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artlomiejkrol/Desktop/"/>
    </mc:Choice>
  </mc:AlternateContent>
  <xr:revisionPtr revIDLastSave="0" documentId="13_ncr:1_{6A8BB129-56BF-AB4B-8DB5-CDAAE7ADD5B0}" xr6:coauthVersionLast="47" xr6:coauthVersionMax="47" xr10:uidLastSave="{00000000-0000-0000-0000-000000000000}"/>
  <bookViews>
    <workbookView xWindow="1700" yWindow="760" windowWidth="30240" windowHeight="17480" xr2:uid="{4D98CE37-0914-4801-AC58-0F8998AA7D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7" i="1"/>
  <c r="H395" i="1" l="1"/>
</calcChain>
</file>

<file path=xl/sharedStrings.xml><?xml version="1.0" encoding="utf-8"?>
<sst xmlns="http://schemas.openxmlformats.org/spreadsheetml/2006/main" count="1072" uniqueCount="734">
  <si>
    <t>Barcode</t>
  </si>
  <si>
    <t xml:space="preserve">Product Code </t>
  </si>
  <si>
    <t>Description</t>
  </si>
  <si>
    <t>Min Order QTY</t>
  </si>
  <si>
    <t>Status</t>
  </si>
  <si>
    <t>ORDER</t>
  </si>
  <si>
    <t>CARP RODS</t>
  </si>
  <si>
    <t>HEROX SERIES</t>
  </si>
  <si>
    <t>AC0093</t>
  </si>
  <si>
    <t>HEROX 10' (3.05M) 3.00LB</t>
  </si>
  <si>
    <t>NEW</t>
  </si>
  <si>
    <t>AC0094</t>
  </si>
  <si>
    <t>HEROX 10' (3.05M) 3.50LB</t>
  </si>
  <si>
    <t>AC0095</t>
  </si>
  <si>
    <t>HEROX 12' (3.66M) 3.00LB</t>
  </si>
  <si>
    <t>AC0096</t>
  </si>
  <si>
    <t>HEROX 12' (3.66M) 3.25LB</t>
  </si>
  <si>
    <t>AC0097</t>
  </si>
  <si>
    <t>HEROX 12' (3.66M) 3.50LB</t>
  </si>
  <si>
    <t>AC0098</t>
  </si>
  <si>
    <t>HEROX 13' (3.96M) 3.50LB</t>
  </si>
  <si>
    <t>AC0099</t>
  </si>
  <si>
    <t>HEROX 12' (3.66M) 3.00LB 3PC</t>
  </si>
  <si>
    <t>AC0100</t>
  </si>
  <si>
    <t>HEROX SPOD + MARKER 12' (3.66M) 5.00LB</t>
  </si>
  <si>
    <t>SK-47 SERIES</t>
  </si>
  <si>
    <t>AC0101</t>
  </si>
  <si>
    <t>SK-47 10' (3.05M) 3.00LB</t>
  </si>
  <si>
    <t>CURRENT</t>
  </si>
  <si>
    <t>AC0102</t>
  </si>
  <si>
    <t>SK-47 10' (3.05M) 3.50LB</t>
  </si>
  <si>
    <t>AC0103</t>
  </si>
  <si>
    <t>SK-47 12' (3.66M) 3.00LB</t>
  </si>
  <si>
    <t>AC0104</t>
  </si>
  <si>
    <t>SK-47 12' (3.66M) 3.25LB</t>
  </si>
  <si>
    <t>AC0105</t>
  </si>
  <si>
    <t>SK-47 12' (3.66M) 3.50LB</t>
  </si>
  <si>
    <t>AC0106</t>
  </si>
  <si>
    <t>SK-47 13' (3.96M) 3.50LB</t>
  </si>
  <si>
    <t>AC0107</t>
  </si>
  <si>
    <t>SK-47 SPOD + MARKER 12' (3.66M)</t>
  </si>
  <si>
    <t>KRAFT SERIES</t>
  </si>
  <si>
    <t>AC0121</t>
  </si>
  <si>
    <t>KRAFT 10' (3.05M) 3.50LB</t>
  </si>
  <si>
    <t>AC0122</t>
  </si>
  <si>
    <t>KRAFT 12' (3.66M) 3.25LB</t>
  </si>
  <si>
    <t>AC0124</t>
  </si>
  <si>
    <t>KRAFT 12' (3.66M) 3.75LB</t>
  </si>
  <si>
    <t>AC0127</t>
  </si>
  <si>
    <t>KRAFT 13' (3.96M) 4.00LB</t>
  </si>
  <si>
    <t>AC0129</t>
  </si>
  <si>
    <t xml:space="preserve">KRAFT 13' (3.96M) SPOD + MARKER XD </t>
  </si>
  <si>
    <t>GRAVITY SERIES</t>
  </si>
  <si>
    <t>AC0114</t>
  </si>
  <si>
    <t>GRAVITY 10' (3.05M) 3.00LB</t>
  </si>
  <si>
    <t>AC0115</t>
  </si>
  <si>
    <t>GRAVITY 10' (3.05M) 3.50LB</t>
  </si>
  <si>
    <t>AC0116</t>
  </si>
  <si>
    <t>GRAVITY 12' (3.66M) 3.00LB</t>
  </si>
  <si>
    <t>AC0117</t>
  </si>
  <si>
    <t>GRAVITY 12' (3.66M) 3.25LB</t>
  </si>
  <si>
    <t>AC0118</t>
  </si>
  <si>
    <t>GRAVITY 12' (3.66M) 3.50LB</t>
  </si>
  <si>
    <t>AC0119</t>
  </si>
  <si>
    <t>GRAVITY 13' (3.96M) 3.75LB</t>
  </si>
  <si>
    <t>AC0120</t>
  </si>
  <si>
    <t>GRAVITY SPOD + MARKER 12' (3.66M)</t>
  </si>
  <si>
    <t>XTRACTOR+ SERIES</t>
  </si>
  <si>
    <t>AC0130</t>
  </si>
  <si>
    <t>XTRACTOR+ 6' (1.83M) 3.00LB</t>
  </si>
  <si>
    <t> 5055279536496</t>
  </si>
  <si>
    <t>AC0132</t>
  </si>
  <si>
    <t>XTRACTOR+ RECON 8' (2.44) 3.00LB</t>
  </si>
  <si>
    <t>AC0134</t>
  </si>
  <si>
    <t>XTRACTOR+ 9' (2.74M) 2.75LB</t>
  </si>
  <si>
    <t>AC0135</t>
  </si>
  <si>
    <t>XTRACTOR+ 9' (2.74M) 3.00LB</t>
  </si>
  <si>
    <t>AC0136</t>
  </si>
  <si>
    <t>XTRACTOR+ SPOD 9' (2.74M) 4.50LB</t>
  </si>
  <si>
    <t>AC0137</t>
  </si>
  <si>
    <t>XTRACTOR+ 10' (3.05M) 3.25LB</t>
  </si>
  <si>
    <t>AC0138</t>
  </si>
  <si>
    <t>XTRACTOR+ 10' (3.05M) 3.50LB</t>
  </si>
  <si>
    <t>AC0139</t>
  </si>
  <si>
    <t>XTRACTOR+ SPOD 10' (3.05M) 4.50LB</t>
  </si>
  <si>
    <t>XTRACTOR+ CORK SERIES</t>
  </si>
  <si>
    <t>AC0140</t>
  </si>
  <si>
    <t>XTRACTOR+ CORK 6' (1.83M) 3.00LB</t>
  </si>
  <si>
    <t>AC0141</t>
  </si>
  <si>
    <t>XTRACTOR+ CORK 9' (2.74M) 3.00LB</t>
  </si>
  <si>
    <t>AC0142</t>
  </si>
  <si>
    <t>XTRACTOR+ CORK 10' (3.05M) 3.25LB</t>
  </si>
  <si>
    <t>AC0143</t>
  </si>
  <si>
    <t>XTRACTOR+ CORK 10' (3.05M) 3.50LB</t>
  </si>
  <si>
    <t>XTRACTOR PRO SERIES</t>
  </si>
  <si>
    <t>AC0092</t>
  </si>
  <si>
    <t>XTRACTOR PRO 6' (1.82M) 3.00LB</t>
  </si>
  <si>
    <t>AC0081</t>
  </si>
  <si>
    <t>XTRACTOR PRO 9' (2.74M) 2.75LB</t>
  </si>
  <si>
    <t>AC0082</t>
  </si>
  <si>
    <t>XTRACTOR PRO 9' (2.74M) 3.00LB</t>
  </si>
  <si>
    <t>AC0083</t>
  </si>
  <si>
    <t>XTRACTOR PRO 9' (2.74M) 3.25LB</t>
  </si>
  <si>
    <t>AC0084</t>
  </si>
  <si>
    <t>XTRACTOR PRO 10' (3.05M) 3.00LB</t>
  </si>
  <si>
    <t>AC0085</t>
  </si>
  <si>
    <t>XTRACTOR PRO 10' (3.05M) 3.25LB</t>
  </si>
  <si>
    <t>AC0086</t>
  </si>
  <si>
    <t>XTRACTOR PRO 10' (3.05M) 3.50LB</t>
  </si>
  <si>
    <t>XTRACTOR PRO CORK SERIES</t>
  </si>
  <si>
    <t>AC0087</t>
  </si>
  <si>
    <t>XTRACTOR PRO CORK 9' (2.74M) 3.00LB</t>
  </si>
  <si>
    <t>AC0088</t>
  </si>
  <si>
    <t>XTRACTOR PRO CORK 9' (2.74M) 3.25LB</t>
  </si>
  <si>
    <t>AC0089</t>
  </si>
  <si>
    <t>XTRACTOR PRO CORK 10' (3.05M) 3.00LB</t>
  </si>
  <si>
    <t>AC0090</t>
  </si>
  <si>
    <t>XTRACTOR PRO CORK 10' (3.05M) 3.25LB</t>
  </si>
  <si>
    <t>AC0091</t>
  </si>
  <si>
    <t>XTRACTOR PRO CORK 10' (3.05M) 3.50LB</t>
  </si>
  <si>
    <t>CARP REELS</t>
  </si>
  <si>
    <t>BC0049</t>
  </si>
  <si>
    <t>HEROX 8000 FRS</t>
  </si>
  <si>
    <t>BC0040</t>
  </si>
  <si>
    <t xml:space="preserve">HEROX 10000 FRS </t>
  </si>
  <si>
    <t>BC0026</t>
  </si>
  <si>
    <t>HEROX 8000</t>
  </si>
  <si>
    <t>BC0027</t>
  </si>
  <si>
    <t>HEROX 8000 SPARE SPOOL</t>
  </si>
  <si>
    <t>BC0028</t>
  </si>
  <si>
    <t>HEROX 10000</t>
  </si>
  <si>
    <t>BC0029</t>
  </si>
  <si>
    <t>HEROX 10000 SPARE SPOOL</t>
  </si>
  <si>
    <t>BC0030</t>
  </si>
  <si>
    <t>HEROX 10000 SPARE SPOOL EXTRA DEEP</t>
  </si>
  <si>
    <t>BC0031</t>
  </si>
  <si>
    <t>HEROX SPOD REEL (200M 30LB BRAID)</t>
  </si>
  <si>
    <t>BC0032</t>
  </si>
  <si>
    <t>SK-47 CARBON 7000</t>
  </si>
  <si>
    <t>BC0033</t>
  </si>
  <si>
    <t>SK-47 CARBON 7000 SPARE SPOOL</t>
  </si>
  <si>
    <t>BC0034</t>
  </si>
  <si>
    <t>SK-47 CARBON 10000</t>
  </si>
  <si>
    <t>BC0035</t>
  </si>
  <si>
    <t>SK-47 CARBON 10000 SPARE SPOOL</t>
  </si>
  <si>
    <t>BC0042</t>
  </si>
  <si>
    <t>XTRACTOR+ 5000 REEL</t>
  </si>
  <si>
    <t>BC0043</t>
  </si>
  <si>
    <t>XTRACTOR+ 5000 SPARE SPOOL</t>
  </si>
  <si>
    <t>BC0044</t>
  </si>
  <si>
    <t>XTRACTOR+ 5000 GS REEL</t>
  </si>
  <si>
    <t>BC0045</t>
  </si>
  <si>
    <t>XTRACTOR+ 5000 GS SPARE SPOOL</t>
  </si>
  <si>
    <t>BC0046</t>
  </si>
  <si>
    <t>XTRACTOR+ 5000 CARBON REEL</t>
  </si>
  <si>
    <t>BC0047</t>
  </si>
  <si>
    <t>XTRACTOR+ 5000 CARBON SPARE SPOOL</t>
  </si>
  <si>
    <t>BC0022</t>
  </si>
  <si>
    <t>XTRACTOR BLACK 5000</t>
  </si>
  <si>
    <t>BC0023</t>
  </si>
  <si>
    <t>XTRACTOR BLACK 5000 SPARE SPOOL</t>
  </si>
  <si>
    <t>BC0024</t>
  </si>
  <si>
    <t>XTRACTOR BLACK 6000</t>
  </si>
  <si>
    <t>BC0025</t>
  </si>
  <si>
    <t>XTRACTOR BLACK 6000 SPARE SPOOL</t>
  </si>
  <si>
    <t>TOURNOS XD SERIES</t>
  </si>
  <si>
    <t>SKTOR8XD</t>
  </si>
  <si>
    <t>TOURNOS XD 8000</t>
  </si>
  <si>
    <t>SKTOR8XDSP</t>
  </si>
  <si>
    <t>TOURNOS XD 8000 SPARE SPOOL</t>
  </si>
  <si>
    <t>SKTOR10XD</t>
  </si>
  <si>
    <t>TOURNOS XD 10000</t>
  </si>
  <si>
    <t>SKTOR10XDSP</t>
  </si>
  <si>
    <t>TOURNOS XD 10000 SPARE SPOOL</t>
  </si>
  <si>
    <t>BC0007</t>
  </si>
  <si>
    <t>TOURNOS GS 10000</t>
  </si>
  <si>
    <t>SKTORQFH1</t>
  </si>
  <si>
    <t>TOURNOS QUIK-CLIK™ FOLDING HANDLE</t>
  </si>
  <si>
    <t>LANDING NETS</t>
  </si>
  <si>
    <t>LANDING NETS AND ACCESSORIES</t>
  </si>
  <si>
    <t>CC0006</t>
  </si>
  <si>
    <t>SONIK SPREADER BLOCK</t>
  </si>
  <si>
    <t>CC0007</t>
  </si>
  <si>
    <t>SONIK OLIVE NET MESH 42"</t>
  </si>
  <si>
    <t>SS1LN1</t>
  </si>
  <si>
    <t>S1 LANDING NET 42" 1PC</t>
  </si>
  <si>
    <t>CC0011</t>
  </si>
  <si>
    <t>HEROX LANDING NET 42" 2PC 6FT</t>
  </si>
  <si>
    <t>CC0012</t>
  </si>
  <si>
    <t>HEROX LANDING NET 42" 2PC 8FT</t>
  </si>
  <si>
    <t>CC0004</t>
  </si>
  <si>
    <t>XTRACTOR NET 42" (T44)</t>
  </si>
  <si>
    <t>CC0005</t>
  </si>
  <si>
    <t>XTRACTOR RECON NET 42" (T30)</t>
  </si>
  <si>
    <t>BIVVIES &amp; SHELTERS</t>
  </si>
  <si>
    <t>5055279514104</t>
  </si>
  <si>
    <t>SKTBV080</t>
  </si>
  <si>
    <t>SK-TEK 60" BROLLY</t>
  </si>
  <si>
    <t>5055279514111</t>
  </si>
  <si>
    <t>SKTBV090</t>
  </si>
  <si>
    <t>SK-TEK 60" BROLLY FRONT</t>
  </si>
  <si>
    <t>DC0051</t>
  </si>
  <si>
    <t>OPTI-CAM 60" OVAL BROLLY</t>
  </si>
  <si>
    <t>DC0052</t>
  </si>
  <si>
    <t>OPTI-CAM 60" OVAL BROLLY FRONT</t>
  </si>
  <si>
    <t>DC0053</t>
  </si>
  <si>
    <t>BANK-TEK QUICK CONNECT 48" STORM POLE</t>
  </si>
  <si>
    <t>DC0054</t>
  </si>
  <si>
    <t>BANK-TEK BIVVY 1 MAN</t>
  </si>
  <si>
    <t>DC0055</t>
  </si>
  <si>
    <t>BANK-TEK BIVVY WRAP 1 MAN</t>
  </si>
  <si>
    <t>DC0056</t>
  </si>
  <si>
    <t>BANK-TEK BIVVY 2 MAN</t>
  </si>
  <si>
    <t>DC0057</t>
  </si>
  <si>
    <t xml:space="preserve">BANK-TEK BIVVY WRAP 2 MAN </t>
  </si>
  <si>
    <t>DC0030</t>
  </si>
  <si>
    <t>SK TEK EURO BIVVY</t>
  </si>
  <si>
    <t>DC0031</t>
  </si>
  <si>
    <t>SK TEK EURO BIVVY VAPOUR CAP</t>
  </si>
  <si>
    <t>DC0032</t>
  </si>
  <si>
    <t>SK-TEK EURO BIVVY HD GROUNDSHEET</t>
  </si>
  <si>
    <t xml:space="preserve">AXS V2 BIVVY </t>
  </si>
  <si>
    <t>DC0035</t>
  </si>
  <si>
    <t>AXS-V2 BIVVY</t>
  </si>
  <si>
    <t>DC0037</t>
  </si>
  <si>
    <t>AXS-V2 VAPOUR CAP</t>
  </si>
  <si>
    <t>DC0039</t>
  </si>
  <si>
    <t>AXS-V2 WRAP</t>
  </si>
  <si>
    <t>DC0041</t>
  </si>
  <si>
    <t>AXS-V2 XL BIVVY</t>
  </si>
  <si>
    <t>DC0044</t>
  </si>
  <si>
    <t>AXS-V2 XL VAPOUR CAP</t>
  </si>
  <si>
    <t>DC0046</t>
  </si>
  <si>
    <t>AXS-V2 XL WRAP</t>
  </si>
  <si>
    <t>DC0043</t>
  </si>
  <si>
    <t>AXS-V2 XL INTERNAL CAPSULE</t>
  </si>
  <si>
    <t>BIVVY ACCESSORIES</t>
  </si>
  <si>
    <t>EC0036</t>
  </si>
  <si>
    <t>BANK-TEK BIVVY TABLE</t>
  </si>
  <si>
    <t>EC0037</t>
  </si>
  <si>
    <t>SONIK SESSION TABLE</t>
  </si>
  <si>
    <t>EC0038</t>
  </si>
  <si>
    <t>SONIK HI-LO SESSION TABLE</t>
  </si>
  <si>
    <t>DC0048</t>
  </si>
  <si>
    <t>SONIK HANDY HOOK</t>
  </si>
  <si>
    <t>BANKSIDE FURNITURE</t>
  </si>
  <si>
    <t>CHAIRS &amp; SEATING</t>
  </si>
  <si>
    <t>EC0024</t>
  </si>
  <si>
    <t>BANK-TEK COMBI CHAIR</t>
  </si>
  <si>
    <t>EC0025</t>
  </si>
  <si>
    <t>BANK-TEK ARMCHAIR</t>
  </si>
  <si>
    <t>EC0026</t>
  </si>
  <si>
    <t>BANK-TEK RECLINER ARMCHAIR</t>
  </si>
  <si>
    <t>EC0030</t>
  </si>
  <si>
    <t>BANK-TEK HI-BACK RECLINER</t>
  </si>
  <si>
    <t>EC0035</t>
  </si>
  <si>
    <t>BANK-TEK COMFY COUCH CHAIR</t>
  </si>
  <si>
    <t>EC0007</t>
  </si>
  <si>
    <t>SK-TEK SUNCHAIR</t>
  </si>
  <si>
    <t>EC0031</t>
  </si>
  <si>
    <t>AXS COMBI-ARMCHAIR</t>
  </si>
  <si>
    <t>BEDS &amp; SLEEPING ACCESSORIES</t>
  </si>
  <si>
    <t>EC0028</t>
  </si>
  <si>
    <t>BANK-TEK MEMORY FOAM MATTRESS TOPPER</t>
  </si>
  <si>
    <t>EC0039</t>
  </si>
  <si>
    <t>BANK-TEK LEVELBED</t>
  </si>
  <si>
    <t>EC0040</t>
  </si>
  <si>
    <t>BANK-TEK LEVELBED WIDE</t>
  </si>
  <si>
    <t>EC0044</t>
  </si>
  <si>
    <t>BANK-TEK THERMAL BED COVER</t>
  </si>
  <si>
    <t>EC0045</t>
  </si>
  <si>
    <t>BANK-TEK 5-SEASON SLEEPING BAG</t>
  </si>
  <si>
    <t>EC0046</t>
  </si>
  <si>
    <t>BANK-TEK 5-SEASON SLEEPING BAG WIDE</t>
  </si>
  <si>
    <t>EC0047</t>
  </si>
  <si>
    <t>BANK-TEK LAYERZ ALL-SEASON SLEEPING BAG</t>
  </si>
  <si>
    <t>EC0048</t>
  </si>
  <si>
    <t>BANK-TEK LAYERZ ALL-SEASON SLEEP BAG WIDE</t>
  </si>
  <si>
    <t>EC0041</t>
  </si>
  <si>
    <t>BANK-TEK PILLOW</t>
  </si>
  <si>
    <t>EC0042</t>
  </si>
  <si>
    <t>BANK-TEK PILLOW XL</t>
  </si>
  <si>
    <t>EC0043</t>
  </si>
  <si>
    <t>BANK-TEK PILLOW CASE</t>
  </si>
  <si>
    <t>EC0049</t>
  </si>
  <si>
    <t>BANK-TEK 5 SEASON SLEEP SYSTEM</t>
  </si>
  <si>
    <t>EC0050</t>
  </si>
  <si>
    <t>BANK-TEK 5 SEASON SLEEP SYSTEM WIDE</t>
  </si>
  <si>
    <t>EC0032</t>
  </si>
  <si>
    <t>AXS LEVELBED COMFORT MEMORY FOAM</t>
  </si>
  <si>
    <t>EC0033</t>
  </si>
  <si>
    <t>AXS SLEEP SYSTEM COMFORT MEMORY FOAM</t>
  </si>
  <si>
    <t>LUGGAGE &amp; ACCESSORIES</t>
  </si>
  <si>
    <t>STORZ LUGGAGE</t>
  </si>
  <si>
    <t>FC0077</t>
  </si>
  <si>
    <t>STORZ 12L LOW</t>
  </si>
  <si>
    <t>FC0078</t>
  </si>
  <si>
    <t>STORZ 24L LOW</t>
  </si>
  <si>
    <t>FC0079</t>
  </si>
  <si>
    <t>STORZ 36L</t>
  </si>
  <si>
    <t>FC0080</t>
  </si>
  <si>
    <t>STORZ EVA TABLETOP 400</t>
  </si>
  <si>
    <t>FC0081</t>
  </si>
  <si>
    <t>STORZ 36L LOW</t>
  </si>
  <si>
    <t>FC0082</t>
  </si>
  <si>
    <t>STORZ 54L</t>
  </si>
  <si>
    <t>FC0083</t>
  </si>
  <si>
    <t>STORZ EVA TABLETOP 600</t>
  </si>
  <si>
    <t>XTRACTOR ROD LUGGAGE</t>
  </si>
  <si>
    <t>FC0043</t>
  </si>
  <si>
    <t>XTRACTOR ELASTIC TIP PROTECTORS</t>
  </si>
  <si>
    <t>FC0044</t>
  </si>
  <si>
    <t>XTRACTOR ROD SLEEVE 6'</t>
  </si>
  <si>
    <t>FC0046</t>
  </si>
  <si>
    <t>XTRACTOR ROD SLEEVE 9'</t>
  </si>
  <si>
    <t>FC0047</t>
  </si>
  <si>
    <t>XTRACTOR ROD SLEEVE 10'</t>
  </si>
  <si>
    <t>FC0048</t>
  </si>
  <si>
    <t>XTRACTOR 2/3 ROD SLEEVE 9FT</t>
  </si>
  <si>
    <t>FC0049</t>
  </si>
  <si>
    <t>XTRACTOR 2/3 ROD SLEEVE 10FT</t>
  </si>
  <si>
    <t>FC0050</t>
  </si>
  <si>
    <t>XTRACTOR 3-ROD T-30 TRANSPORT SYSTEM</t>
  </si>
  <si>
    <t>FC0051</t>
  </si>
  <si>
    <t xml:space="preserve">XTRACTOR 3-ROD T-50 TRANSPORT SYSTEM  </t>
  </si>
  <si>
    <t>XTRACTOR CARP LUGGAGE</t>
  </si>
  <si>
    <t>FC0052</t>
  </si>
  <si>
    <t>XTRACTOR RUCKSACK</t>
  </si>
  <si>
    <t>FC0053</t>
  </si>
  <si>
    <t>XTRACTOR BAIT AND TACKLE BAG</t>
  </si>
  <si>
    <t>FC0054</t>
  </si>
  <si>
    <t>XTRACTOR SLING BAG</t>
  </si>
  <si>
    <t>BANK-TEK ROD LUGGAGE</t>
  </si>
  <si>
    <t>FC0097</t>
  </si>
  <si>
    <t>BANK-TEK SHOULDER STRAP</t>
  </si>
  <si>
    <t>FC0094</t>
  </si>
  <si>
    <t>BANK-TEK ROD SLEEVE 10FT</t>
  </si>
  <si>
    <t>FC0095</t>
  </si>
  <si>
    <t>BANK-TEK ROD SLEEVE 12FT</t>
  </si>
  <si>
    <t>FC0096</t>
  </si>
  <si>
    <t>BANK-TEK ROD SLEEVE 13FT</t>
  </si>
  <si>
    <t>FC0057</t>
  </si>
  <si>
    <t>BANK-TEK 3 ROD COMPACT SLEEVE 10'</t>
  </si>
  <si>
    <t>FC0058</t>
  </si>
  <si>
    <t>BANK-TEK 3 ROD COMPACT SLEEVE 12'</t>
  </si>
  <si>
    <t>FC0059</t>
  </si>
  <si>
    <t>BANK-TEK 3 ROD COMPACT SLEEVE 13'</t>
  </si>
  <si>
    <t>BANK-TEK LUGGAGE &amp; ACCESSORIES</t>
  </si>
  <si>
    <t>FC0061</t>
  </si>
  <si>
    <t>BANK-TEK NET STINK BAG SLEEVE</t>
  </si>
  <si>
    <t>FC0062</t>
  </si>
  <si>
    <t>BANK-TEK NET FLOAT</t>
  </si>
  <si>
    <t>FC0063</t>
  </si>
  <si>
    <t xml:space="preserve">BANK-TEK RUCKBAG </t>
  </si>
  <si>
    <t>FC0064</t>
  </si>
  <si>
    <t>BANK-TEK CARRYALL COMPACT</t>
  </si>
  <si>
    <t>FC0065</t>
  </si>
  <si>
    <t>BANK-TEK CARRYALL MEDIUM</t>
  </si>
  <si>
    <t>FC0066</t>
  </si>
  <si>
    <t>BANK-TEK CARRYALL LARGE</t>
  </si>
  <si>
    <t>FC0067</t>
  </si>
  <si>
    <t>BANK-TEK COOL BAG</t>
  </si>
  <si>
    <t>FC0068</t>
  </si>
  <si>
    <t>BANK-TEK COOL BAG XL</t>
  </si>
  <si>
    <t>FC0069</t>
  </si>
  <si>
    <t>BANK-TEK ACCESSORY POUCH SMALL</t>
  </si>
  <si>
    <t>FC0070</t>
  </si>
  <si>
    <t>BANK-TEK ACCESSORY POUCH MEDIUM</t>
  </si>
  <si>
    <t>FC0071</t>
  </si>
  <si>
    <t>BANK-TEK ACCESSORY POUCH LARGE</t>
  </si>
  <si>
    <t>FC0072</t>
  </si>
  <si>
    <t>BANK-TEK GADGET CASE</t>
  </si>
  <si>
    <t>FC0073</t>
  </si>
  <si>
    <t>BANK-TEK GADGET TABLE PACK</t>
  </si>
  <si>
    <t>COOKWARE</t>
  </si>
  <si>
    <t>SIZZLA COOKWARE</t>
  </si>
  <si>
    <t>UC0006</t>
  </si>
  <si>
    <t>SONIK SIZZLA SUPERSTOVE</t>
  </si>
  <si>
    <t>UC0007</t>
  </si>
  <si>
    <t>SONIK SIZZLA KETTLE</t>
  </si>
  <si>
    <t>UC0008</t>
  </si>
  <si>
    <t>SONIK SIZZLA THERMAL MUG</t>
  </si>
  <si>
    <t>UC0009</t>
  </si>
  <si>
    <t>SONIK SIZZLA THERMAL MUG TALL</t>
  </si>
  <si>
    <t>UC0001</t>
  </si>
  <si>
    <t>SONIK SIZZLA MULTI-PAN</t>
  </si>
  <si>
    <t>UC0002</t>
  </si>
  <si>
    <t>SONIK SIZZLA MULTI-PAN SET</t>
  </si>
  <si>
    <t>UC0003</t>
  </si>
  <si>
    <t>SONIK SIZZLA MULTI-PAN SET (DEEP)</t>
  </si>
  <si>
    <t>UC0004</t>
  </si>
  <si>
    <t>SONIK SIZZLA POS LOADED DEAL</t>
  </si>
  <si>
    <t>UC0005</t>
  </si>
  <si>
    <t>SONIK SIZZLA POS DISPLAY UNIT</t>
  </si>
  <si>
    <t>UC0010</t>
  </si>
  <si>
    <t>SONIK SIZZLA FLASK</t>
  </si>
  <si>
    <t>UC0012</t>
  </si>
  <si>
    <t>SONIK COMPACT MULTI-TOOL</t>
  </si>
  <si>
    <t>UC0011</t>
  </si>
  <si>
    <t>SONIK MULTI-TOOL</t>
  </si>
  <si>
    <t>TACKLE STORAGE</t>
  </si>
  <si>
    <t>LOKBOX TACKLEBOXES</t>
  </si>
  <si>
    <t> 5055279540011</t>
  </si>
  <si>
    <t>VC0014</t>
  </si>
  <si>
    <t>LOKBOX CLIP-FOLD BOX SMALL</t>
  </si>
  <si>
    <t>VC0015</t>
  </si>
  <si>
    <t>LOKBOX CLIP-FOLD BOX MEDIUM</t>
  </si>
  <si>
    <t>VC0001</t>
  </si>
  <si>
    <t xml:space="preserve">LOKBOX COMPACT RIG BOX </t>
  </si>
  <si>
    <t>VC0002</t>
  </si>
  <si>
    <t xml:space="preserve">LOKBOX COMPACT S-1 BOX </t>
  </si>
  <si>
    <t>VC0003</t>
  </si>
  <si>
    <t xml:space="preserve">LOKBOX COMPACT S-2 BOX </t>
  </si>
  <si>
    <t>VC0004</t>
  </si>
  <si>
    <t xml:space="preserve">LOKBOX COMPACT S-3 BOX </t>
  </si>
  <si>
    <t>VC0005</t>
  </si>
  <si>
    <t xml:space="preserve">LOKBOX MEDIUM BOX </t>
  </si>
  <si>
    <t>VC0006</t>
  </si>
  <si>
    <t xml:space="preserve">LOCKBOX LONG S-3 BOX </t>
  </si>
  <si>
    <t>VC0007</t>
  </si>
  <si>
    <t xml:space="preserve">LOCKBOX LARGE LOADED BOX </t>
  </si>
  <si>
    <t>LOKBOX INTERNAL TACKLEBOXES</t>
  </si>
  <si>
    <t>VC0008</t>
  </si>
  <si>
    <t>LOKBOX INTERNAL 1-6 COMPARTMENT BOX</t>
  </si>
  <si>
    <t>VC0009</t>
  </si>
  <si>
    <t>LOKBOX INTERNAL 2-6 COMPARTMENT BOX</t>
  </si>
  <si>
    <t>VC0010</t>
  </si>
  <si>
    <t>LOKBOX INTERNAL 3-6 COMPARTMENT BOX</t>
  </si>
  <si>
    <t>VC0011</t>
  </si>
  <si>
    <t>LOKBOX INTERNAL 6-6 COMPARTMENT BOX</t>
  </si>
  <si>
    <t>VC0012</t>
  </si>
  <si>
    <t>LOKBOX INTERNAL 4 COMPARTMENT BOX</t>
  </si>
  <si>
    <t>VC0013</t>
  </si>
  <si>
    <t>LOKBOX INTERNAL 8 COMPARTMENT BOX</t>
  </si>
  <si>
    <t>CARP CARE &amp; ACCESSORIES</t>
  </si>
  <si>
    <t>CARP CARE</t>
  </si>
  <si>
    <t>HC0090</t>
  </si>
  <si>
    <t>SONIK DIGITAL FOLDING SCALES</t>
  </si>
  <si>
    <t>HC0091</t>
  </si>
  <si>
    <t>SONIK DIGITAL SCALES POUCH</t>
  </si>
  <si>
    <t>GC0009</t>
  </si>
  <si>
    <t>XTRACTOR FOLDING CRADLE</t>
  </si>
  <si>
    <t>GC0010</t>
  </si>
  <si>
    <t>XTRACTOR FOLDING SLING</t>
  </si>
  <si>
    <t>GC0003</t>
  </si>
  <si>
    <t>BANK-TEK UNHOOKING CRADLE</t>
  </si>
  <si>
    <t>GC0004</t>
  </si>
  <si>
    <t>BANK-TEK FRAMED CRADLE</t>
  </si>
  <si>
    <t>GC0005</t>
  </si>
  <si>
    <t>BANK-TEK PROMAT</t>
  </si>
  <si>
    <t>GC0006</t>
  </si>
  <si>
    <t>BANK-TEK FLOATING WEIGHSLING (Standard)</t>
  </si>
  <si>
    <t>GC0007</t>
  </si>
  <si>
    <t>BANK-TEK FLOATING WEIGHSLING (Large)</t>
  </si>
  <si>
    <t>LIGHTING</t>
  </si>
  <si>
    <t>HEADTORCHES</t>
  </si>
  <si>
    <t>TC0001</t>
  </si>
  <si>
    <t>GIZMO HT-150</t>
  </si>
  <si>
    <t>TC0002</t>
  </si>
  <si>
    <t xml:space="preserve">GIZMO HTR-160 </t>
  </si>
  <si>
    <t>TC0003</t>
  </si>
  <si>
    <t>GIZMO HTR-250</t>
  </si>
  <si>
    <t>BITE ALARMS</t>
  </si>
  <si>
    <t>HEROX RANGE</t>
  </si>
  <si>
    <t>HC0100</t>
  </si>
  <si>
    <t>HEROX BITE ALARM SET 2+1+BL (R B)</t>
  </si>
  <si>
    <t>HC0101</t>
  </si>
  <si>
    <t>HEROX BITE ALARM SET 3+1+BL (R G B)</t>
  </si>
  <si>
    <t>HC0102</t>
  </si>
  <si>
    <t>HEROX BITE ALARM SINGLE (ORANGE)</t>
  </si>
  <si>
    <t>HC0103</t>
  </si>
  <si>
    <t>HEROX BIVVY LIGHT</t>
  </si>
  <si>
    <t>SKS2 RANGE</t>
  </si>
  <si>
    <t>HC0080</t>
  </si>
  <si>
    <t>SKS2 ALARM SINGLE</t>
  </si>
  <si>
    <t>HC0081</t>
  </si>
  <si>
    <t>SKS2 RECEIVER</t>
  </si>
  <si>
    <t>HC0082</t>
  </si>
  <si>
    <t>SKS2 ALARM SET 2+1 + BIVVY LAMP</t>
  </si>
  <si>
    <t>HC0083</t>
  </si>
  <si>
    <t>SKS2 ALARM SET 3+1 + BIVVY LAMP</t>
  </si>
  <si>
    <t>HC0084</t>
  </si>
  <si>
    <t>SKS2 ALARM SET 4+1 + BIVVY LAMP</t>
  </si>
  <si>
    <t>GIZMO2 RANGE</t>
  </si>
  <si>
    <t>HC0085</t>
  </si>
  <si>
    <t>GIZMO2 ALARM SINGLE</t>
  </si>
  <si>
    <t>HC0086</t>
  </si>
  <si>
    <t>GIZMO2 RECEIVER</t>
  </si>
  <si>
    <t>HC0087</t>
  </si>
  <si>
    <t>GIZMO2 ALARM SET 2+1 + BIVVY LAMP</t>
  </si>
  <si>
    <t>HC0088</t>
  </si>
  <si>
    <t>GIZMO2 ALARM SET 3+1 + BIVVY LAMP</t>
  </si>
  <si>
    <t>HC0089</t>
  </si>
  <si>
    <t xml:space="preserve">GIZMO2 ALARM SET 4+1 + BIVVY LAMP </t>
  </si>
  <si>
    <t>ROD PODS &amp; SUPPORT</t>
  </si>
  <si>
    <t xml:space="preserve">ROD PODS </t>
  </si>
  <si>
    <t>HC0098</t>
  </si>
  <si>
    <t>HEROX 2 ROD POD</t>
  </si>
  <si>
    <t>HC0099</t>
  </si>
  <si>
    <t>HEROX 3 ROD POD</t>
  </si>
  <si>
    <t>HC0016</t>
  </si>
  <si>
    <t>XTRACTOR 2-ROD TRI-POD</t>
  </si>
  <si>
    <t>HC0017</t>
  </si>
  <si>
    <t>XTRACTOR 3-ROD TRI-POD</t>
  </si>
  <si>
    <t>HC0048</t>
  </si>
  <si>
    <t>XTRACTOR 2-ROD POD</t>
  </si>
  <si>
    <t>HC0018</t>
  </si>
  <si>
    <t>XTRACTOR 3-ROD POD</t>
  </si>
  <si>
    <t>HC0049</t>
  </si>
  <si>
    <t>XTRACTOR GT 3-ROD POD</t>
  </si>
  <si>
    <t>HC0050</t>
  </si>
  <si>
    <t>STANZ ALL-TERRAIN LITE 3-ROD POD</t>
  </si>
  <si>
    <t>HC0001</t>
  </si>
  <si>
    <t>STANZ 3 ROD POD</t>
  </si>
  <si>
    <t>HC0002</t>
  </si>
  <si>
    <t>STANZ 4 ROD POD</t>
  </si>
  <si>
    <t>ROD SUPPORT ACCESSORIES</t>
  </si>
  <si>
    <t>BANKSTICKS &amp; BUZZ BARS</t>
  </si>
  <si>
    <t>HC0019</t>
  </si>
  <si>
    <t>STANZ BANKSTICK 9" (23cm)</t>
  </si>
  <si>
    <t>HC0020</t>
  </si>
  <si>
    <t>STANZ BANKSTICK 12" (30cm)</t>
  </si>
  <si>
    <t>HC0021</t>
  </si>
  <si>
    <t>STANZ BANKSTICK 18" (46cm)</t>
  </si>
  <si>
    <t>HC0022</t>
  </si>
  <si>
    <t>STANZ BANKSTICK 24" (60cm)</t>
  </si>
  <si>
    <t>HC0023</t>
  </si>
  <si>
    <t>STANZ BANKSTICK 36" (92cm)</t>
  </si>
  <si>
    <t>HC0066</t>
  </si>
  <si>
    <t>STANZ SCREWPOINT BANKSTICK 9" (23cm)</t>
  </si>
  <si>
    <t>HC0067</t>
  </si>
  <si>
    <t>STANZ SCREWPOINT BANKSTICK 12" (30cm)</t>
  </si>
  <si>
    <t>HC0068</t>
  </si>
  <si>
    <t>STANZ SCREWPOINT BANKSTICK 18" (46cm)</t>
  </si>
  <si>
    <t>HC0069</t>
  </si>
  <si>
    <t>STANZ SCREWPOINT BANKSTICK 24" (60cm)</t>
  </si>
  <si>
    <t>HC0070</t>
  </si>
  <si>
    <t>STANZSCREWPOINT  BANKSTICK 36" (92cm)</t>
  </si>
  <si>
    <t>HC0024</t>
  </si>
  <si>
    <t>STANZ CAMLOCK BANKSTICK 9" (23cm)</t>
  </si>
  <si>
    <t>HC0025</t>
  </si>
  <si>
    <t>STANZ CAMLOCK BANKSTICK 12" (30cm)</t>
  </si>
  <si>
    <t>HC0026</t>
  </si>
  <si>
    <t>STANZ CAMLOCK BANKSTICK 18" (46cm)</t>
  </si>
  <si>
    <t>HC0027</t>
  </si>
  <si>
    <t>STANZ CAMLOCK BANKSTICK 24" (60cm)</t>
  </si>
  <si>
    <t>HC0028</t>
  </si>
  <si>
    <t>STANZ CAMLOCK BANKSTICK 36" (92cm)</t>
  </si>
  <si>
    <t>HC0052</t>
  </si>
  <si>
    <t>STANZ SCREWPOINT CAMLOCK BANKSTICK 9" (23cm)</t>
  </si>
  <si>
    <t>HC0053</t>
  </si>
  <si>
    <t>STANZ SCREWPOINT CAMLOCK BANKSTICK 12" (30cm)</t>
  </si>
  <si>
    <t>HC0054</t>
  </si>
  <si>
    <t>STANZ SCREWPOINT CAMLOCK BANKSTICK 18" (46cm)</t>
  </si>
  <si>
    <t>HC0055</t>
  </si>
  <si>
    <t>STANZ SCREWPOINT CAMLOCK BANKSTICK 24" (60cm)</t>
  </si>
  <si>
    <t>HC0056</t>
  </si>
  <si>
    <t>STANZ SCREWPOINT CAMLOCK BANKSTICK 36" (92cm)</t>
  </si>
  <si>
    <t>HC0029</t>
  </si>
  <si>
    <t>STANZ SPLIT STICK 8" (20.5cm) CAMLOCK</t>
  </si>
  <si>
    <t>HC0030</t>
  </si>
  <si>
    <t>STANZ  SPLIT STICK 10" (25.5cm) CAMLOCK</t>
  </si>
  <si>
    <t>HC0031</t>
  </si>
  <si>
    <t>STANZ  SPLIT STICK 12" (30.5cm) CAMLOCK</t>
  </si>
  <si>
    <t>HC0032</t>
  </si>
  <si>
    <t>STANZ SPLIT STICK 8" (20.5cm) TWISTLOCK</t>
  </si>
  <si>
    <t>HC0033</t>
  </si>
  <si>
    <t>STANZ  SPLIT STICK 10" (25.5cm) TWISTLOCK</t>
  </si>
  <si>
    <t>HC0034</t>
  </si>
  <si>
    <t>STANZ  SPLIT STICK 12" (30.5cm) TWISTLOCK</t>
  </si>
  <si>
    <t>BUZZ BARS</t>
  </si>
  <si>
    <t>HC0035</t>
  </si>
  <si>
    <t>STANZ 2-ROD BUZZ BAR 4.5" (11.5cm)</t>
  </si>
  <si>
    <t>HC0036</t>
  </si>
  <si>
    <t>STANZ 2-ROD BUZZ BAR 5" (12.7cm)</t>
  </si>
  <si>
    <t>HC0037</t>
  </si>
  <si>
    <t>STANZ 2-ROD BUZZ BAR 5.5" (14cm)</t>
  </si>
  <si>
    <t>HC0038</t>
  </si>
  <si>
    <t>STANZ 2-ROD BUZZ BAR 6" (15.2cm)</t>
  </si>
  <si>
    <t>HC0039</t>
  </si>
  <si>
    <t>STANZ 3-ROD BUZZ BAR 8.5" (21.6cm)</t>
  </si>
  <si>
    <t>HC0040</t>
  </si>
  <si>
    <t>STANZ 3-ROD BUZZ BAR 9.5" (24cm)</t>
  </si>
  <si>
    <t>HC0041</t>
  </si>
  <si>
    <t>STANZ 3-ROD BUZZ BAR 10.5" (26.7cm)</t>
  </si>
  <si>
    <t>HC0042</t>
  </si>
  <si>
    <t>STANZ 3-ROD BUZZ BAR 11.5" (29.2cm)</t>
  </si>
  <si>
    <t>ACCESSORIES</t>
  </si>
  <si>
    <t>HC0071</t>
  </si>
  <si>
    <t>STANZ STAGE STAND 16/19MM</t>
  </si>
  <si>
    <t>HC0073</t>
  </si>
  <si>
    <t>STANZ BANKSTICK STABILISER 16MM</t>
  </si>
  <si>
    <t>HC0074</t>
  </si>
  <si>
    <t>STANZ BANKSTICK STABILISER 19MM</t>
  </si>
  <si>
    <t>HC0044</t>
  </si>
  <si>
    <t>STANZ SWIVEL ANCHOR POINT</t>
  </si>
  <si>
    <t>HC0075</t>
  </si>
  <si>
    <t>STANZ GROUND CONTROL EXTENSION PACK</t>
  </si>
  <si>
    <t>HC0076</t>
  </si>
  <si>
    <t>STANZ BUZZ POINTS (X2)</t>
  </si>
  <si>
    <t>HC0077</t>
  </si>
  <si>
    <t>STANZ DISTANCE STICKS SLIM</t>
  </si>
  <si>
    <t>HC0051</t>
  </si>
  <si>
    <t>STANZ DISTANCE STICKS</t>
  </si>
  <si>
    <t>HC0045</t>
  </si>
  <si>
    <t>STANZ RUBBER ROD GRIP SMALL</t>
  </si>
  <si>
    <t>HC0046</t>
  </si>
  <si>
    <t>STANZ RUBBER ROD GRIP MEDIUM</t>
  </si>
  <si>
    <t>HC0047</t>
  </si>
  <si>
    <t>STANZ RUBBER ROD GRIP LARGE</t>
  </si>
  <si>
    <t>HC0079</t>
  </si>
  <si>
    <t>STANZ ROD LOCK</t>
  </si>
  <si>
    <t>BITE ALARM ACCESSORIES</t>
  </si>
  <si>
    <t>BITE INDICATION</t>
  </si>
  <si>
    <t>QC0017</t>
  </si>
  <si>
    <t>GIZMO LITEZ BOB RED</t>
  </si>
  <si>
    <t>QC0018</t>
  </si>
  <si>
    <t>GIZMO LITEZ BOB YELLOW</t>
  </si>
  <si>
    <t>QC0019</t>
  </si>
  <si>
    <t>GIZMO LITEZ BOB GREEN</t>
  </si>
  <si>
    <t>QC0020</t>
  </si>
  <si>
    <t>GIZMO LITEZ BOB BLUE</t>
  </si>
  <si>
    <t>QC0021</t>
  </si>
  <si>
    <t>GIZMO LITEZ BOB PURPLE</t>
  </si>
  <si>
    <t>QC0022</t>
  </si>
  <si>
    <t>GIZMO LITEZ BOB WHITE</t>
  </si>
  <si>
    <t>QC0023</t>
  </si>
  <si>
    <t>GIZMO LITEZ BOB BLACK</t>
  </si>
  <si>
    <t>QC0024</t>
  </si>
  <si>
    <t>GIZMO LITEZ BOB CARBON</t>
  </si>
  <si>
    <t>QC0025</t>
  </si>
  <si>
    <t>GIZMO SWINGBOB SLIM RED</t>
  </si>
  <si>
    <t>QC0026</t>
  </si>
  <si>
    <t>GIZMO SWINGBOB SLIM ORANGE</t>
  </si>
  <si>
    <t>QC0027</t>
  </si>
  <si>
    <t>GIZMO SWINGBOB SLIM GREEN</t>
  </si>
  <si>
    <t>QC0028</t>
  </si>
  <si>
    <t>GIZMO SWINGBOB SLIM BLUE</t>
  </si>
  <si>
    <t>QC0029</t>
  </si>
  <si>
    <t>GIZMO SWINGBOB SLIM PURPLE</t>
  </si>
  <si>
    <t>QC0030</t>
  </si>
  <si>
    <t>GIZMO SWINGBOB SLIM WHITE</t>
  </si>
  <si>
    <t>QC0031</t>
  </si>
  <si>
    <t>GIZMO SWINGBOB SLIM BLACK</t>
  </si>
  <si>
    <t>QC0032</t>
  </si>
  <si>
    <t>GIZMO SWINGBOB PHAT RED</t>
  </si>
  <si>
    <t>QC0033</t>
  </si>
  <si>
    <t>GIZMO SWINGBOB PHAT ORANGE</t>
  </si>
  <si>
    <t>QC0034</t>
  </si>
  <si>
    <t>GIZMO SWINGBOB PHAT GREEN</t>
  </si>
  <si>
    <t>QC0035</t>
  </si>
  <si>
    <t>GIZMO SWINGBOB PHAT BLUE</t>
  </si>
  <si>
    <t>QC0036</t>
  </si>
  <si>
    <t>GIZMO SWINGBOB PHAT PURPLE</t>
  </si>
  <si>
    <t>QC0037</t>
  </si>
  <si>
    <t>GIZMO SWINGBOB PHAT WHITE</t>
  </si>
  <si>
    <t>QC0038</t>
  </si>
  <si>
    <t>GIZMO SWINGBOB PHAT BLACK</t>
  </si>
  <si>
    <t>CLOTHING &amp; HEADWEAR</t>
  </si>
  <si>
    <t>CLOTHING</t>
  </si>
  <si>
    <t>NC0031</t>
  </si>
  <si>
    <t>SONIK HEAVY WEIGHT PADDED JACKET CAMO-M</t>
  </si>
  <si>
    <t>NC0032</t>
  </si>
  <si>
    <t>SONIK HEAVY WEIGHT PADDED JACKET CAMO-L</t>
  </si>
  <si>
    <t>NC0033</t>
  </si>
  <si>
    <t>SONIK HEAVY WEIGHT PADDED JACKET CAMO-XL</t>
  </si>
  <si>
    <t>NC0034</t>
  </si>
  <si>
    <t>SONIK HEAVY WEIGHT PADDED JACKET CAMO-XXL</t>
  </si>
  <si>
    <t>NC0035</t>
  </si>
  <si>
    <t>SONIK LIGHTWEIGHT JACKET CAMO-M</t>
  </si>
  <si>
    <t>NC0036</t>
  </si>
  <si>
    <t>SONIK LIGHTWEIGHT JACKET CAMO-L</t>
  </si>
  <si>
    <t>NC0037</t>
  </si>
  <si>
    <t>SONIK LIGHTWEIGHT JACKET CAMO-XL</t>
  </si>
  <si>
    <t>NC0038</t>
  </si>
  <si>
    <t>SONIK LIGHTWEIGHT JACKET CAMO-XXL</t>
  </si>
  <si>
    <t>NC0039</t>
  </si>
  <si>
    <t>SONIK PACKAWAY INSULATOR JACKET-M</t>
  </si>
  <si>
    <t>NC0040</t>
  </si>
  <si>
    <t>SONIK PACKAWAY INSULATOR JACKET-L</t>
  </si>
  <si>
    <t>NC0041</t>
  </si>
  <si>
    <t>SONIK PACKAWAY INSULATOR JACKET-XL</t>
  </si>
  <si>
    <t>NC0042</t>
  </si>
  <si>
    <t>SONIK PACKAWAY INSULATOR JACKET-XXL</t>
  </si>
  <si>
    <t>NC0075</t>
  </si>
  <si>
    <t>SONIK  HOODY GREEN-M</t>
  </si>
  <si>
    <t>NC0076</t>
  </si>
  <si>
    <t>SONIK  HOODY GREEN-L</t>
  </si>
  <si>
    <t>NC0077</t>
  </si>
  <si>
    <t>SONIK  HOODY GREEN-XL</t>
  </si>
  <si>
    <t>NC0078</t>
  </si>
  <si>
    <t>SONIK  HOODY GREEN-XXL</t>
  </si>
  <si>
    <t>NC0079</t>
  </si>
  <si>
    <t>SONIK JOGGER GREEN-M</t>
  </si>
  <si>
    <t>NC0080</t>
  </si>
  <si>
    <t>SONIK JOGGER GREEN-L</t>
  </si>
  <si>
    <t>NC0081</t>
  </si>
  <si>
    <t>SONIK JOGGER GREEN-XL</t>
  </si>
  <si>
    <t>NC0082</t>
  </si>
  <si>
    <t>SONIK JOGGER GREEN-XXL</t>
  </si>
  <si>
    <t>NC0083</t>
  </si>
  <si>
    <t>SONIK GREEN FLEECE SHORTS -M</t>
  </si>
  <si>
    <t>NC0084</t>
  </si>
  <si>
    <t>SONIK GREEN FLEECE SHORTS -L</t>
  </si>
  <si>
    <t>NC0085</t>
  </si>
  <si>
    <t>SONIK GREEN FLEECE SHORTS -XL</t>
  </si>
  <si>
    <t>NC0086</t>
  </si>
  <si>
    <t>SONIK GREEN FLEECE SHORTS -XXL</t>
  </si>
  <si>
    <t>NC0087</t>
  </si>
  <si>
    <t>SONIK RAGLAN TEE GREEN-M</t>
  </si>
  <si>
    <t>NC0088</t>
  </si>
  <si>
    <t>SONIK RAGLAN TEE GREEN-L</t>
  </si>
  <si>
    <t>NC0089</t>
  </si>
  <si>
    <t>SONIK RAGLAN TEE GREEN-XL</t>
  </si>
  <si>
    <t>NC0090</t>
  </si>
  <si>
    <t>SONIK RAGLAN TEE GREEN-XXL</t>
  </si>
  <si>
    <t>HEADWEAR</t>
  </si>
  <si>
    <t>NC0071</t>
  </si>
  <si>
    <t>SONIK BOBBLE HAT</t>
  </si>
  <si>
    <t>NC0072</t>
  </si>
  <si>
    <t>SONIK BEANIE HAT</t>
  </si>
  <si>
    <t>NC0073</t>
  </si>
  <si>
    <t>SONIK MESH BACK TRUCKER CAP</t>
  </si>
  <si>
    <t>NC0074</t>
  </si>
  <si>
    <t>SONIK BASEBALL CAP GREEN</t>
  </si>
  <si>
    <t>NC0014</t>
  </si>
  <si>
    <t xml:space="preserve">SONIK FLEXFIT OLIVE CAP </t>
  </si>
  <si>
    <t>NC0015</t>
  </si>
  <si>
    <t xml:space="preserve">SONIK MULTICAM/MESH CAP </t>
  </si>
  <si>
    <t>NC0016</t>
  </si>
  <si>
    <t>SONIK MULTICAM SNAPBACK CAP</t>
  </si>
  <si>
    <t>NC0017</t>
  </si>
  <si>
    <t>SONIK BLACK SNAPBACK ICON CAP</t>
  </si>
  <si>
    <t>RRP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</si>
</sst>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#,##0.00\ [$zł-415]"/>
    <numFmt numFmtId="166" formatCode="&quot;£&quot;#,##0.00"/>
    <numFmt numFmtId="167" formatCode="[$€-83C]#,##0.0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  <font>
      <b/>
      <sz val="16"/>
      <color rgb="FFFFFF00"/>
      <name val="Aptos Narrow"/>
      <family val="2"/>
      <scheme val="minor"/>
    </font>
    <font>
      <b/>
      <sz val="10"/>
      <color theme="1"/>
      <name val="Aptos"/>
      <family val="2"/>
    </font>
    <font>
      <b/>
      <sz val="12"/>
      <color theme="0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b/>
      <sz val="10"/>
      <color rgb="FFFF0000"/>
      <name val="Aptos"/>
      <family val="2"/>
    </font>
    <font>
      <sz val="12"/>
      <color rgb="FFFFFF00"/>
      <name val="Aptos"/>
      <family val="2"/>
    </font>
    <font>
      <sz val="10"/>
      <name val="Aptos"/>
    </font>
    <font>
      <b/>
      <sz val="10"/>
      <color rgb="FFFF0000"/>
      <name val="Aptos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Aptos Display"/>
      <family val="2"/>
      <scheme val="major"/>
    </font>
    <font>
      <sz val="10"/>
      <color theme="1"/>
      <name val="Aptos"/>
    </font>
    <font>
      <strike/>
      <sz val="12"/>
      <color rgb="FFFF0000"/>
      <name val="Aptos"/>
      <family val="2"/>
    </font>
    <font>
      <strike/>
      <sz val="11"/>
      <color rgb="FFFF0000"/>
      <name val="Aptos Narrow"/>
      <family val="2"/>
      <scheme val="minor"/>
    </font>
    <font>
      <sz val="12"/>
      <name val="Aptos"/>
      <family val="2"/>
    </font>
    <font>
      <sz val="12"/>
      <color theme="1"/>
      <name val="Aptos"/>
    </font>
    <font>
      <sz val="11"/>
      <color theme="1"/>
      <name val="Aptos"/>
    </font>
    <font>
      <sz val="10"/>
      <color rgb="FFFF0000"/>
      <name val="Aptos"/>
    </font>
    <font>
      <strike/>
      <sz val="10"/>
      <color theme="1"/>
      <name val="Apto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49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1" fontId="4" fillId="3" borderId="2" xfId="0" applyNumberFormat="1" applyFont="1" applyFill="1" applyBorder="1" applyAlignment="1" applyProtection="1">
      <alignment horizontal="left" vertical="center" indent="2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1" fontId="4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" fontId="9" fillId="0" borderId="0" xfId="0" applyNumberFormat="1" applyFont="1" applyAlignment="1" applyProtection="1">
      <alignment vertical="center"/>
      <protection hidden="1"/>
    </xf>
    <xf numFmtId="1" fontId="9" fillId="0" borderId="0" xfId="0" applyNumberFormat="1" applyFont="1" applyAlignment="1" applyProtection="1">
      <alignment horizontal="center" vertical="center"/>
      <protection hidden="1"/>
    </xf>
    <xf numFmtId="1" fontId="9" fillId="0" borderId="0" xfId="0" applyNumberFormat="1" applyFont="1" applyAlignment="1" applyProtection="1">
      <alignment horizontal="center" vertical="top"/>
      <protection hidden="1"/>
    </xf>
    <xf numFmtId="2" fontId="9" fillId="0" borderId="0" xfId="0" applyNumberFormat="1" applyFont="1" applyAlignment="1" applyProtection="1">
      <alignment horizontal="center" vertical="top"/>
      <protection hidden="1"/>
    </xf>
    <xf numFmtId="1" fontId="9" fillId="0" borderId="0" xfId="0" applyNumberFormat="1" applyFont="1" applyAlignment="1" applyProtection="1">
      <alignment vertical="center" wrapText="1"/>
      <protection hidden="1"/>
    </xf>
    <xf numFmtId="1" fontId="10" fillId="0" borderId="0" xfId="0" applyNumberFormat="1" applyFont="1" applyAlignment="1">
      <alignment horizontal="left" vertical="center" indent="2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top"/>
    </xf>
    <xf numFmtId="2" fontId="10" fillId="0" borderId="0" xfId="0" applyNumberFormat="1" applyFont="1" applyAlignment="1">
      <alignment horizontal="center" vertical="top"/>
    </xf>
    <xf numFmtId="1" fontId="10" fillId="0" borderId="0" xfId="0" applyNumberFormat="1" applyFont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indent="2"/>
    </xf>
    <xf numFmtId="0" fontId="11" fillId="2" borderId="1" xfId="0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1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166" fontId="13" fillId="0" borderId="0" xfId="0" applyNumberFormat="1" applyFont="1" applyAlignment="1">
      <alignment vertical="top"/>
    </xf>
    <xf numFmtId="167" fontId="13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" fontId="10" fillId="0" borderId="0" xfId="0" applyNumberFormat="1" applyFont="1" applyAlignment="1">
      <alignment horizontal="left" vertical="top"/>
    </xf>
    <xf numFmtId="1" fontId="10" fillId="0" borderId="0" xfId="0" applyNumberFormat="1" applyFont="1" applyAlignment="1">
      <alignment horizontal="left" vertical="top" wrapText="1"/>
    </xf>
    <xf numFmtId="1" fontId="11" fillId="0" borderId="1" xfId="0" applyNumberFormat="1" applyFont="1" applyBorder="1" applyAlignment="1">
      <alignment horizontal="left" vertical="center" indent="2"/>
    </xf>
    <xf numFmtId="1" fontId="11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top" wrapText="1"/>
    </xf>
    <xf numFmtId="0" fontId="17" fillId="0" borderId="0" xfId="0" applyFont="1"/>
    <xf numFmtId="1" fontId="9" fillId="0" borderId="0" xfId="0" applyNumberFormat="1" applyFont="1" applyAlignment="1" applyProtection="1">
      <alignment horizontal="left" vertical="center" indent="2"/>
      <protection hidden="1"/>
    </xf>
    <xf numFmtId="1" fontId="9" fillId="0" borderId="0" xfId="0" applyNumberFormat="1" applyFont="1" applyAlignment="1" applyProtection="1">
      <alignment vertical="top"/>
      <protection hidden="1"/>
    </xf>
    <xf numFmtId="1" fontId="9" fillId="0" borderId="0" xfId="0" applyNumberFormat="1" applyFont="1" applyAlignment="1" applyProtection="1">
      <alignment horizontal="left" vertical="top" wrapText="1"/>
      <protection hidden="1"/>
    </xf>
    <xf numFmtId="0" fontId="18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/>
    <xf numFmtId="0" fontId="5" fillId="0" borderId="0" xfId="0" applyFont="1" applyAlignment="1">
      <alignment wrapText="1"/>
    </xf>
    <xf numFmtId="0" fontId="22" fillId="0" borderId="0" xfId="0" applyFont="1"/>
    <xf numFmtId="1" fontId="23" fillId="0" borderId="0" xfId="0" applyNumberFormat="1" applyFont="1" applyAlignment="1">
      <alignment vertical="top"/>
    </xf>
    <xf numFmtId="1" fontId="5" fillId="0" borderId="0" xfId="0" applyNumberFormat="1" applyFont="1" applyAlignment="1">
      <alignment horizontal="right" vertical="top"/>
    </xf>
    <xf numFmtId="0" fontId="23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2" fontId="21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 vertical="top" indent="2"/>
    </xf>
    <xf numFmtId="1" fontId="20" fillId="0" borderId="1" xfId="0" applyNumberFormat="1" applyFont="1" applyBorder="1" applyAlignment="1">
      <alignment horizontal="left" vertical="center" indent="2"/>
    </xf>
    <xf numFmtId="1" fontId="20" fillId="0" borderId="1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0" xfId="0" applyNumberFormat="1" applyFont="1" applyAlignment="1">
      <alignment horizontal="left" indent="2"/>
    </xf>
    <xf numFmtId="0" fontId="11" fillId="0" borderId="0" xfId="0" applyFont="1"/>
    <xf numFmtId="0" fontId="20" fillId="0" borderId="1" xfId="0" applyFont="1" applyBorder="1" applyAlignment="1" applyProtection="1">
      <alignment horizontal="center" vertical="center"/>
      <protection hidden="1"/>
    </xf>
    <xf numFmtId="0" fontId="24" fillId="0" borderId="1" xfId="0" applyFont="1" applyBorder="1"/>
    <xf numFmtId="0" fontId="25" fillId="3" borderId="3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6" fillId="0" borderId="1" xfId="0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24" fillId="0" borderId="0" xfId="0" applyFont="1"/>
    <xf numFmtId="1" fontId="9" fillId="4" borderId="4" xfId="0" applyNumberFormat="1" applyFont="1" applyFill="1" applyBorder="1" applyAlignment="1" applyProtection="1">
      <alignment horizontal="left" vertical="center" indent="2"/>
      <protection hidden="1"/>
    </xf>
    <xf numFmtId="1" fontId="9" fillId="4" borderId="5" xfId="0" applyNumberFormat="1" applyFont="1" applyFill="1" applyBorder="1" applyAlignment="1" applyProtection="1">
      <alignment horizontal="left" vertical="center" indent="2"/>
      <protection hidden="1"/>
    </xf>
    <xf numFmtId="1" fontId="10" fillId="5" borderId="4" xfId="0" applyNumberFormat="1" applyFont="1" applyFill="1" applyBorder="1" applyAlignment="1">
      <alignment horizontal="left" vertical="center" indent="2"/>
    </xf>
    <xf numFmtId="1" fontId="10" fillId="5" borderId="5" xfId="0" applyNumberFormat="1" applyFont="1" applyFill="1" applyBorder="1" applyAlignment="1">
      <alignment horizontal="left" vertical="center" indent="2"/>
    </xf>
    <xf numFmtId="1" fontId="4" fillId="2" borderId="1" xfId="0" applyNumberFormat="1" applyFont="1" applyFill="1" applyBorder="1" applyAlignment="1" applyProtection="1">
      <alignment horizontal="left" vertical="center" wrapText="1" indent="2"/>
      <protection hidden="1"/>
    </xf>
    <xf numFmtId="165" fontId="5" fillId="0" borderId="0" xfId="0" applyNumberFormat="1" applyFont="1"/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803096</xdr:colOff>
      <xdr:row>0</xdr:row>
      <xdr:rowOff>0</xdr:rowOff>
    </xdr:from>
    <xdr:to>
      <xdr:col>6</xdr:col>
      <xdr:colOff>1506178</xdr:colOff>
      <xdr:row>3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AA72AA-048C-4F72-8EFC-03E83A0ED32D}"/>
            </a:ext>
            <a:ext uri="{147F2762-F138-4A5C-976F-8EAC2B608ADB}">
              <a16:predDERef xmlns:a16="http://schemas.microsoft.com/office/drawing/2014/main" pred="{1512FA14-E11B-7240-B434-37ACC3BB8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9516" y="0"/>
          <a:ext cx="3065282" cy="1059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FCC1-0CA5-4547-BBCA-EF509BF1DFAB}">
  <dimension ref="A1:EN395"/>
  <sheetViews>
    <sheetView tabSelected="1" topLeftCell="A6" workbookViewId="0">
      <selection activeCell="J4" sqref="J4"/>
    </sheetView>
  </sheetViews>
  <sheetFormatPr baseColWidth="10" defaultColWidth="9.83203125" defaultRowHeight="16" x14ac:dyDescent="0.2"/>
  <cols>
    <col min="1" max="1" width="19.6640625" style="89" customWidth="1"/>
    <col min="2" max="2" width="17.1640625" style="90" bestFit="1" customWidth="1"/>
    <col min="3" max="3" width="47.83203125" style="1" customWidth="1"/>
    <col min="4" max="4" width="20.33203125" style="1" customWidth="1"/>
    <col min="5" max="5" width="24.6640625" style="1" customWidth="1"/>
    <col min="6" max="6" width="9.83203125" style="1"/>
    <col min="7" max="7" width="22.83203125" style="98" customWidth="1"/>
    <col min="8" max="8" width="22" style="1" customWidth="1"/>
    <col min="9" max="9" width="21.33203125" style="1" customWidth="1"/>
    <col min="10" max="11" width="27.5" style="1" customWidth="1"/>
    <col min="12" max="13" width="18.6640625" style="1" bestFit="1" customWidth="1"/>
    <col min="14" max="14" width="12.1640625" style="1" bestFit="1" customWidth="1"/>
    <col min="15" max="15" width="19.1640625" style="1" bestFit="1" customWidth="1"/>
    <col min="16" max="16" width="1.83203125" style="1" bestFit="1" customWidth="1"/>
    <col min="17" max="17" width="9.1640625" style="1" bestFit="1" customWidth="1"/>
    <col min="18" max="18" width="19.83203125" style="1" bestFit="1" customWidth="1"/>
    <col min="19" max="19" width="59.6640625" style="1" bestFit="1" customWidth="1"/>
    <col min="20" max="21" width="12.5" style="1" bestFit="1" customWidth="1"/>
    <col min="22" max="22" width="14.1640625" style="49" bestFit="1" customWidth="1"/>
    <col min="23" max="23" width="9.1640625" style="1" bestFit="1" customWidth="1"/>
    <col min="24" max="24" width="10.83203125" style="1" bestFit="1" customWidth="1"/>
    <col min="25" max="25" width="13.83203125" style="1" customWidth="1"/>
    <col min="26" max="26" width="18.83203125" style="1" customWidth="1"/>
    <col min="27" max="27" width="27.83203125" style="1" customWidth="1"/>
    <col min="28" max="28" width="14.1640625" style="49" bestFit="1" customWidth="1"/>
    <col min="29" max="29" width="9.6640625" style="1" bestFit="1" customWidth="1"/>
    <col min="30" max="30" width="11.6640625" style="1" bestFit="1" customWidth="1"/>
    <col min="31" max="31" width="10.83203125" style="1" bestFit="1" customWidth="1"/>
    <col min="32" max="32" width="11.6640625" style="1" bestFit="1" customWidth="1"/>
    <col min="33" max="34" width="11.83203125" style="1" bestFit="1" customWidth="1"/>
    <col min="35" max="35" width="10.83203125" style="42" bestFit="1" customWidth="1"/>
    <col min="36" max="36" width="13.6640625" style="42" bestFit="1" customWidth="1"/>
    <col min="37" max="37" width="16.5" style="42" bestFit="1" customWidth="1"/>
    <col min="38" max="38" width="9.6640625" style="42" bestFit="1" customWidth="1"/>
    <col min="39" max="39" width="18.5" style="42" bestFit="1" customWidth="1"/>
    <col min="40" max="40" width="22.5" style="42" bestFit="1" customWidth="1"/>
    <col min="41" max="41" width="9.83203125" style="46"/>
    <col min="42" max="42" width="18.1640625" style="42" bestFit="1" customWidth="1"/>
    <col min="43" max="43" width="18.1640625" style="42" customWidth="1"/>
    <col min="44" max="44" width="11.33203125" style="42" bestFit="1" customWidth="1"/>
    <col min="45" max="45" width="11.5" style="42" bestFit="1" customWidth="1"/>
    <col min="46" max="46" width="13.6640625" style="42" bestFit="1" customWidth="1"/>
    <col min="47" max="47" width="9.83203125" style="42"/>
    <col min="48" max="48" width="21.5" style="42" customWidth="1"/>
    <col min="49" max="49" width="16.1640625" style="42" customWidth="1"/>
    <col min="50" max="50" width="15.33203125" style="42" bestFit="1" customWidth="1"/>
    <col min="51" max="51" width="21.33203125" style="42" bestFit="1" customWidth="1"/>
    <col min="52" max="52" width="10.83203125" style="42" bestFit="1" customWidth="1"/>
    <col min="53" max="53" width="9.1640625" style="42" bestFit="1" customWidth="1"/>
    <col min="54" max="54" width="13.83203125" style="42" bestFit="1" customWidth="1"/>
    <col min="55" max="55" width="15.1640625" style="42" bestFit="1" customWidth="1"/>
    <col min="56" max="56" width="19.83203125" style="42" bestFit="1" customWidth="1"/>
    <col min="57" max="58" width="9.1640625" style="42" bestFit="1" customWidth="1"/>
    <col min="59" max="59" width="12.5" style="42" bestFit="1" customWidth="1"/>
    <col min="60" max="60" width="15.83203125" style="42" bestFit="1" customWidth="1"/>
    <col min="61" max="61" width="16.33203125" style="42" customWidth="1"/>
    <col min="62" max="62" width="13" style="42" bestFit="1" customWidth="1"/>
    <col min="63" max="63" width="11.33203125" style="42" bestFit="1" customWidth="1"/>
    <col min="64" max="64" width="9.1640625" style="42" bestFit="1" customWidth="1"/>
    <col min="65" max="65" width="19.83203125" style="42" bestFit="1" customWidth="1"/>
    <col min="66" max="66" width="9.1640625" style="42" bestFit="1" customWidth="1"/>
    <col min="67" max="67" width="12.5" style="42" bestFit="1" customWidth="1"/>
    <col min="68" max="68" width="13" style="42" bestFit="1" customWidth="1"/>
    <col min="69" max="69" width="9.6640625" style="42" bestFit="1" customWidth="1"/>
    <col min="70" max="70" width="19.1640625" style="42" bestFit="1" customWidth="1"/>
    <col min="71" max="71" width="23.1640625" style="42" bestFit="1" customWidth="1"/>
    <col min="72" max="72" width="17.5" style="42" bestFit="1" customWidth="1"/>
    <col min="73" max="73" width="9.1640625" style="42" bestFit="1" customWidth="1"/>
    <col min="74" max="74" width="14.1640625" style="42" bestFit="1" customWidth="1"/>
    <col min="75" max="75" width="14.83203125" style="42" bestFit="1" customWidth="1"/>
    <col min="76" max="76" width="14.1640625" style="42" bestFit="1" customWidth="1"/>
    <col min="77" max="77" width="9.1640625" style="42" bestFit="1" customWidth="1"/>
    <col min="78" max="78" width="20.83203125" style="42" bestFit="1" customWidth="1"/>
    <col min="79" max="79" width="14.83203125" style="42" bestFit="1" customWidth="1"/>
    <col min="80" max="80" width="25.1640625" style="42" bestFit="1" customWidth="1"/>
    <col min="81" max="81" width="9.83203125" style="42" bestFit="1"/>
    <col min="82" max="82" width="10.83203125" style="42" bestFit="1" customWidth="1"/>
    <col min="83" max="83" width="10.1640625" style="42" bestFit="1" customWidth="1"/>
    <col min="84" max="84" width="9.1640625" style="42" bestFit="1" customWidth="1"/>
    <col min="85" max="85" width="9.83203125" style="42"/>
    <col min="86" max="87" width="9.1640625" style="42" bestFit="1" customWidth="1"/>
    <col min="88" max="88" width="9.6640625" style="42" bestFit="1" customWidth="1"/>
    <col min="89" max="89" width="9.1640625" style="42" bestFit="1" customWidth="1"/>
    <col min="90" max="90" width="9.83203125" style="42"/>
    <col min="91" max="92" width="9.1640625" style="42" bestFit="1" customWidth="1"/>
    <col min="93" max="93" width="9.6640625" style="42" bestFit="1" customWidth="1"/>
    <col min="94" max="94" width="8" style="42" bestFit="1" customWidth="1"/>
    <col min="95" max="95" width="9.83203125" style="42"/>
    <col min="96" max="96" width="8" style="42" bestFit="1" customWidth="1"/>
    <col min="97" max="97" width="11.33203125" style="46" bestFit="1" customWidth="1"/>
    <col min="98" max="98" width="8" style="42" bestFit="1" customWidth="1"/>
    <col min="99" max="99" width="21.83203125" style="42" bestFit="1" customWidth="1"/>
    <col min="100" max="100" width="23.5" style="42" bestFit="1" customWidth="1"/>
    <col min="101" max="101" width="24.83203125" style="42" bestFit="1" customWidth="1"/>
    <col min="102" max="102" width="22.5" style="42" bestFit="1" customWidth="1"/>
    <col min="103" max="103" width="17.5" style="42" bestFit="1" customWidth="1"/>
    <col min="104" max="104" width="18.5" style="42" bestFit="1" customWidth="1"/>
    <col min="105" max="105" width="15.1640625" style="1" bestFit="1" customWidth="1"/>
    <col min="106" max="106" width="18.1640625" style="1" bestFit="1" customWidth="1"/>
    <col min="107" max="107" width="16.5" style="1" bestFit="1" customWidth="1"/>
    <col min="108" max="108" width="28" style="1" bestFit="1" customWidth="1"/>
    <col min="109" max="109" width="12.5" style="1" customWidth="1"/>
    <col min="110" max="110" width="18.1640625" style="74" bestFit="1" customWidth="1"/>
    <col min="111" max="111" width="16.5" style="74" bestFit="1" customWidth="1"/>
    <col min="112" max="112" width="12.5" style="74" customWidth="1"/>
    <col min="113" max="113" width="18" style="74" bestFit="1" customWidth="1"/>
    <col min="114" max="114" width="16.33203125" style="74" bestFit="1" customWidth="1"/>
    <col min="115" max="115" width="12.5" style="74" customWidth="1"/>
    <col min="116" max="116" width="18.1640625" style="74" bestFit="1" customWidth="1"/>
    <col min="117" max="117" width="16.5" style="74" bestFit="1" customWidth="1"/>
    <col min="118" max="118" width="12.5" style="74" customWidth="1"/>
    <col min="119" max="119" width="18.1640625" style="74" bestFit="1" customWidth="1"/>
    <col min="120" max="120" width="16.5" style="74" bestFit="1" customWidth="1"/>
    <col min="121" max="121" width="12.5" style="74" customWidth="1"/>
    <col min="122" max="122" width="17.5" style="74" bestFit="1" customWidth="1"/>
    <col min="123" max="123" width="15.83203125" style="74" bestFit="1" customWidth="1"/>
    <col min="124" max="124" width="12.5" style="74" customWidth="1"/>
    <col min="125" max="125" width="18.5" style="74" bestFit="1" customWidth="1"/>
    <col min="126" max="126" width="16.83203125" style="74" bestFit="1" customWidth="1"/>
    <col min="127" max="127" width="12.5" style="74" customWidth="1"/>
    <col min="128" max="128" width="18.1640625" style="74" bestFit="1" customWidth="1"/>
    <col min="129" max="129" width="16.5" style="74" bestFit="1" customWidth="1"/>
    <col min="130" max="130" width="12.5" style="74" customWidth="1"/>
    <col min="131" max="131" width="18.5" style="74" bestFit="1" customWidth="1"/>
    <col min="132" max="132" width="16.83203125" style="74" bestFit="1" customWidth="1"/>
    <col min="133" max="133" width="12.5" style="74" customWidth="1"/>
    <col min="134" max="134" width="24.6640625" style="1" bestFit="1" customWidth="1"/>
    <col min="135" max="135" width="22.5" style="1" bestFit="1" customWidth="1"/>
    <col min="136" max="136" width="24.6640625" style="1" bestFit="1" customWidth="1"/>
    <col min="137" max="137" width="17.5" style="49" bestFit="1" customWidth="1"/>
    <col min="138" max="144" width="21.33203125" style="49" bestFit="1" customWidth="1"/>
    <col min="145" max="16384" width="9.83203125" style="1"/>
  </cols>
  <sheetData>
    <row r="1" spans="1:144" ht="34.25" customHeight="1" x14ac:dyDescent="0.2">
      <c r="A1" s="103"/>
      <c r="B1" s="103"/>
      <c r="C1" s="103"/>
      <c r="D1" s="103"/>
      <c r="E1" s="103"/>
      <c r="F1" s="103"/>
      <c r="G1" s="103"/>
      <c r="L1" s="3"/>
      <c r="M1" s="3"/>
      <c r="N1" s="3"/>
      <c r="O1" s="3"/>
      <c r="P1" s="4"/>
      <c r="Q1" s="5"/>
      <c r="R1" s="5"/>
      <c r="S1"/>
      <c r="T1" s="5"/>
      <c r="U1" s="5"/>
      <c r="V1" s="5"/>
      <c r="W1" s="5"/>
      <c r="X1" s="5"/>
      <c r="Y1"/>
      <c r="Z1"/>
      <c r="AA1"/>
      <c r="AB1" s="5"/>
      <c r="AC1" s="5"/>
      <c r="AD1" s="5"/>
      <c r="AE1" s="6"/>
      <c r="AF1" s="6"/>
      <c r="AG1" s="5"/>
      <c r="AH1" s="5"/>
      <c r="AI1" s="7"/>
      <c r="AJ1" s="7"/>
      <c r="AK1" s="7"/>
      <c r="AL1" s="7"/>
      <c r="AM1" s="7"/>
      <c r="AN1" s="7"/>
      <c r="AO1" s="8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9"/>
      <c r="CP1" s="7"/>
      <c r="CQ1" s="7"/>
      <c r="CR1" s="7"/>
      <c r="CS1" s="8"/>
      <c r="CT1" s="7"/>
      <c r="CU1" s="7"/>
      <c r="CV1" s="7"/>
      <c r="CW1" s="7"/>
      <c r="CX1" s="7"/>
      <c r="CY1" s="7"/>
      <c r="CZ1" s="7"/>
      <c r="DA1" s="5"/>
      <c r="DB1" s="10"/>
      <c r="DC1" s="5"/>
      <c r="DD1" s="5"/>
      <c r="DE1" s="5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5"/>
      <c r="EE1" s="5"/>
      <c r="EF1" s="10"/>
      <c r="EG1" s="5"/>
      <c r="EH1" s="5"/>
      <c r="EI1" s="5"/>
      <c r="EJ1" s="5"/>
      <c r="EK1" s="5"/>
      <c r="EL1" s="5"/>
      <c r="EM1" s="5"/>
      <c r="EN1" s="5"/>
    </row>
    <row r="2" spans="1:144" ht="15" customHeight="1" x14ac:dyDescent="0.2">
      <c r="A2" s="103"/>
      <c r="B2" s="103"/>
      <c r="C2" s="103"/>
      <c r="D2" s="103"/>
      <c r="E2" s="103"/>
      <c r="F2" s="103"/>
      <c r="G2" s="103"/>
      <c r="L2" s="3"/>
      <c r="M2" s="3"/>
      <c r="N2" s="3"/>
      <c r="O2" s="3"/>
      <c r="P2" s="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</row>
    <row r="3" spans="1:144" ht="33" customHeight="1" x14ac:dyDescent="0.3">
      <c r="A3" s="103"/>
      <c r="B3" s="103"/>
      <c r="C3" s="103"/>
      <c r="D3" s="103"/>
      <c r="E3" s="103"/>
      <c r="F3" s="103"/>
      <c r="G3" s="103"/>
      <c r="L3" s="3"/>
      <c r="M3" s="3"/>
      <c r="N3" s="3"/>
      <c r="O3" s="3"/>
      <c r="P3" s="4"/>
      <c r="Q3" s="5"/>
      <c r="R3" s="5"/>
      <c r="S3"/>
      <c r="T3" s="5"/>
      <c r="U3" s="5"/>
      <c r="V3" s="5"/>
      <c r="W3" s="5"/>
      <c r="X3" s="5"/>
      <c r="Y3"/>
      <c r="Z3"/>
      <c r="AA3"/>
      <c r="AB3" s="5"/>
      <c r="AC3" s="12"/>
      <c r="AD3" s="12"/>
      <c r="AE3" s="12"/>
      <c r="AF3" s="12"/>
      <c r="AG3" s="12"/>
      <c r="AH3" s="12"/>
      <c r="AI3" s="7"/>
      <c r="AJ3" s="7"/>
      <c r="AK3" s="7"/>
      <c r="AL3" s="7"/>
      <c r="AM3" s="7"/>
      <c r="AN3" s="7"/>
      <c r="AO3" s="8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9"/>
      <c r="CK3" s="7"/>
      <c r="CL3" s="7"/>
      <c r="CM3" s="7"/>
      <c r="CN3" s="7"/>
      <c r="CO3" s="9"/>
      <c r="CP3" s="7"/>
      <c r="CQ3" s="7"/>
      <c r="CR3" s="7"/>
      <c r="CS3" s="8"/>
      <c r="CT3" s="7"/>
      <c r="CU3" s="7"/>
      <c r="CV3" s="7"/>
      <c r="CW3" s="7"/>
      <c r="CX3" s="7"/>
      <c r="CY3" s="7"/>
      <c r="CZ3" s="7"/>
      <c r="DA3" s="5"/>
      <c r="DB3" s="10"/>
      <c r="DC3" s="5"/>
      <c r="DD3" s="5"/>
      <c r="DE3" s="5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5"/>
      <c r="EE3" s="5"/>
      <c r="EF3" s="10"/>
      <c r="EG3" s="5"/>
      <c r="EH3" s="5"/>
      <c r="EI3" s="5"/>
      <c r="EJ3" s="5"/>
      <c r="EK3" s="5"/>
      <c r="EL3" s="5"/>
      <c r="EM3" s="5"/>
      <c r="EN3" s="5"/>
    </row>
    <row r="4" spans="1:144" s="25" customFormat="1" ht="35" customHeight="1" x14ac:dyDescent="0.2">
      <c r="A4" s="13" t="s">
        <v>0</v>
      </c>
      <c r="B4" s="14" t="s">
        <v>1</v>
      </c>
      <c r="C4" s="15" t="s">
        <v>2</v>
      </c>
      <c r="D4" s="16" t="s">
        <v>3</v>
      </c>
      <c r="E4" s="16" t="s">
        <v>733</v>
      </c>
      <c r="F4" s="15" t="s">
        <v>4</v>
      </c>
      <c r="G4" s="93" t="s">
        <v>5</v>
      </c>
      <c r="H4" s="17"/>
      <c r="I4" s="17"/>
      <c r="J4" s="17"/>
      <c r="K4" s="17"/>
      <c r="L4" s="18"/>
      <c r="M4" s="19"/>
      <c r="N4" s="19"/>
      <c r="O4" s="19"/>
      <c r="P4" s="20"/>
      <c r="Q4" s="21"/>
      <c r="R4" s="21"/>
      <c r="S4" s="21"/>
      <c r="T4" s="22"/>
      <c r="U4" s="22"/>
      <c r="V4" s="21"/>
      <c r="W4" s="21"/>
      <c r="X4" s="21"/>
      <c r="Y4" s="21"/>
      <c r="Z4" s="21"/>
      <c r="AA4" s="21"/>
      <c r="AB4" s="21"/>
      <c r="AC4" s="21"/>
      <c r="AD4" s="21"/>
      <c r="AE4" s="23"/>
      <c r="AF4" s="23"/>
      <c r="AG4" s="21"/>
      <c r="AH4" s="21"/>
      <c r="AI4" s="21"/>
      <c r="AJ4" s="21"/>
      <c r="AK4" s="21"/>
      <c r="AL4" s="21"/>
      <c r="AM4" s="21"/>
      <c r="AN4" s="21"/>
      <c r="AO4" s="24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4"/>
      <c r="CT4" s="21"/>
      <c r="CU4" s="21"/>
      <c r="CV4" s="21"/>
      <c r="CW4" s="21"/>
      <c r="CX4" s="21"/>
      <c r="CY4" s="21"/>
      <c r="CZ4" s="21"/>
      <c r="DA4" s="22"/>
      <c r="DB4" s="22"/>
      <c r="DC4" s="21"/>
      <c r="DD4" s="21"/>
      <c r="DE4" s="21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1"/>
      <c r="EH4" s="21"/>
      <c r="EI4" s="21"/>
      <c r="EJ4" s="21"/>
      <c r="EK4" s="21"/>
      <c r="EL4" s="21"/>
      <c r="EM4" s="21"/>
      <c r="EN4" s="21"/>
    </row>
    <row r="5" spans="1:144" ht="35" customHeight="1" x14ac:dyDescent="0.2">
      <c r="A5" s="99" t="s">
        <v>6</v>
      </c>
      <c r="B5" s="100"/>
      <c r="C5" s="100"/>
      <c r="D5" s="100"/>
      <c r="E5" s="100"/>
      <c r="F5" s="100"/>
      <c r="G5" s="100"/>
      <c r="H5" s="26"/>
      <c r="I5" s="26"/>
      <c r="J5" s="26"/>
      <c r="K5" s="26"/>
      <c r="L5" s="26"/>
      <c r="M5" s="26"/>
      <c r="N5" s="26"/>
      <c r="O5" s="26"/>
      <c r="P5" s="4"/>
      <c r="Q5" s="26"/>
      <c r="R5" s="26"/>
      <c r="S5" s="26"/>
      <c r="T5" s="26"/>
      <c r="U5" s="26"/>
      <c r="V5" s="27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8"/>
      <c r="AJ5" s="28"/>
      <c r="AK5" s="28"/>
      <c r="AL5" s="28"/>
      <c r="AM5" s="28"/>
      <c r="AN5" s="28"/>
      <c r="AO5" s="29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9"/>
      <c r="CT5" s="28"/>
      <c r="CU5" s="28"/>
      <c r="CV5" s="28"/>
      <c r="CW5" s="28"/>
      <c r="CX5" s="28"/>
      <c r="CY5" s="28"/>
      <c r="CZ5" s="28"/>
      <c r="DA5" s="26"/>
      <c r="DB5" s="26"/>
      <c r="DC5" s="26"/>
      <c r="DD5" s="26"/>
      <c r="DE5" s="26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26"/>
      <c r="EE5" s="26"/>
      <c r="EF5" s="26"/>
      <c r="EG5" s="27"/>
      <c r="EH5" s="27"/>
      <c r="EI5" s="27"/>
      <c r="EJ5" s="27"/>
      <c r="EK5" s="27"/>
      <c r="EL5" s="27"/>
      <c r="EM5" s="27"/>
      <c r="EN5" s="27"/>
    </row>
    <row r="6" spans="1:144" ht="28.25" customHeight="1" x14ac:dyDescent="0.2">
      <c r="A6" s="101" t="s">
        <v>7</v>
      </c>
      <c r="B6" s="102"/>
      <c r="C6" s="102"/>
      <c r="D6" s="102"/>
      <c r="E6" s="102"/>
      <c r="F6" s="102"/>
      <c r="G6" s="102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3"/>
      <c r="AJ6" s="33"/>
      <c r="AK6" s="33"/>
      <c r="AL6" s="33"/>
      <c r="AM6" s="33"/>
      <c r="AN6" s="33"/>
      <c r="AO6" s="34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4"/>
      <c r="CT6" s="33"/>
      <c r="CU6" s="33"/>
      <c r="CV6" s="33"/>
      <c r="CW6" s="33"/>
      <c r="CX6" s="33"/>
      <c r="CY6" s="33"/>
      <c r="CZ6" s="33"/>
      <c r="DA6" s="31"/>
      <c r="DB6" s="31"/>
      <c r="DC6" s="31"/>
      <c r="DD6" s="31"/>
      <c r="DE6" s="31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1"/>
      <c r="EE6" s="31"/>
      <c r="EF6" s="31"/>
      <c r="EG6" s="32"/>
      <c r="EH6" s="32"/>
      <c r="EI6" s="32"/>
      <c r="EJ6" s="32"/>
      <c r="EK6" s="32"/>
      <c r="EL6" s="32"/>
      <c r="EM6" s="32"/>
      <c r="EN6" s="32"/>
    </row>
    <row r="7" spans="1:144" ht="20" customHeight="1" x14ac:dyDescent="0.2">
      <c r="A7" s="36">
        <v>5055279533020</v>
      </c>
      <c r="B7" s="37" t="s">
        <v>8</v>
      </c>
      <c r="C7" s="37" t="s">
        <v>9</v>
      </c>
      <c r="D7" s="37">
        <v>1</v>
      </c>
      <c r="E7" s="38">
        <v>269.89999999999998</v>
      </c>
      <c r="F7" s="39" t="s">
        <v>10</v>
      </c>
      <c r="G7" s="94"/>
      <c r="H7" s="104">
        <f>E7*G7</f>
        <v>0</v>
      </c>
      <c r="P7" s="4"/>
      <c r="Q7" s="40"/>
      <c r="R7" s="41"/>
      <c r="S7" s="40"/>
      <c r="T7" s="40"/>
      <c r="U7" s="40"/>
      <c r="V7" s="42"/>
      <c r="W7" s="40"/>
      <c r="X7" s="40"/>
      <c r="Y7" s="40"/>
      <c r="Z7" s="40"/>
      <c r="AA7" s="40"/>
      <c r="AB7" s="42"/>
      <c r="AC7" s="43"/>
      <c r="AD7" s="43"/>
      <c r="AE7" s="44"/>
      <c r="AF7" s="44"/>
      <c r="AG7" s="45"/>
      <c r="AH7" s="45"/>
      <c r="AR7" s="2"/>
      <c r="AS7" s="2"/>
      <c r="AT7" s="2"/>
      <c r="AV7" s="47"/>
      <c r="BI7" s="48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J7" s="2"/>
      <c r="CK7" s="2"/>
      <c r="CL7" s="2"/>
      <c r="CM7" s="2"/>
      <c r="CN7" s="2"/>
      <c r="DA7" s="40"/>
      <c r="DB7" s="50"/>
      <c r="DC7" s="50"/>
      <c r="DD7" s="51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1"/>
      <c r="EE7" s="40"/>
      <c r="EF7" s="40"/>
      <c r="EG7" s="42"/>
      <c r="EH7" s="42"/>
      <c r="EI7" s="42"/>
      <c r="EJ7" s="42"/>
      <c r="EK7" s="42"/>
      <c r="EL7" s="42"/>
      <c r="EM7" s="42"/>
      <c r="EN7" s="42"/>
    </row>
    <row r="8" spans="1:144" ht="20" customHeight="1" x14ac:dyDescent="0.2">
      <c r="A8" s="36">
        <v>5055279533037</v>
      </c>
      <c r="B8" s="37" t="s">
        <v>11</v>
      </c>
      <c r="C8" s="37" t="s">
        <v>12</v>
      </c>
      <c r="D8" s="37">
        <v>1</v>
      </c>
      <c r="E8" s="38">
        <v>269.89999999999998</v>
      </c>
      <c r="F8" s="39" t="s">
        <v>10</v>
      </c>
      <c r="G8" s="94"/>
      <c r="H8" s="104">
        <f t="shared" ref="H8:H71" si="0">E8*G8</f>
        <v>0</v>
      </c>
      <c r="P8" s="4"/>
      <c r="Q8" s="40"/>
      <c r="R8" s="41"/>
      <c r="S8" s="40"/>
      <c r="T8" s="40"/>
      <c r="U8" s="40"/>
      <c r="V8" s="42"/>
      <c r="W8" s="40"/>
      <c r="X8" s="40"/>
      <c r="Y8" s="40"/>
      <c r="Z8" s="40"/>
      <c r="AA8" s="40"/>
      <c r="AB8" s="42"/>
      <c r="AC8" s="43"/>
      <c r="AD8" s="43"/>
      <c r="AE8" s="44"/>
      <c r="AF8" s="44"/>
      <c r="AG8" s="45"/>
      <c r="AH8" s="45"/>
      <c r="AR8" s="2"/>
      <c r="AS8" s="2"/>
      <c r="AT8" s="2"/>
      <c r="AV8" s="47"/>
      <c r="BI8" s="48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J8" s="2"/>
      <c r="CK8" s="2"/>
      <c r="CL8" s="2"/>
      <c r="CM8" s="2"/>
      <c r="CN8" s="2"/>
      <c r="DA8" s="40"/>
      <c r="DB8" s="50"/>
      <c r="DC8" s="50"/>
      <c r="DD8" s="51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1"/>
      <c r="EE8" s="40"/>
      <c r="EF8" s="40"/>
      <c r="EG8" s="42"/>
      <c r="EH8" s="42"/>
      <c r="EI8" s="42"/>
      <c r="EJ8" s="42"/>
      <c r="EK8" s="42"/>
      <c r="EL8" s="42"/>
      <c r="EM8" s="42"/>
      <c r="EN8" s="42"/>
    </row>
    <row r="9" spans="1:144" ht="20" customHeight="1" x14ac:dyDescent="0.2">
      <c r="A9" s="36">
        <v>5055279533044</v>
      </c>
      <c r="B9" s="37" t="s">
        <v>13</v>
      </c>
      <c r="C9" s="37" t="s">
        <v>14</v>
      </c>
      <c r="D9" s="37">
        <v>1</v>
      </c>
      <c r="E9" s="38">
        <v>289.89999999999998</v>
      </c>
      <c r="F9" s="39" t="s">
        <v>10</v>
      </c>
      <c r="G9" s="94"/>
      <c r="H9" s="104">
        <f t="shared" si="0"/>
        <v>0</v>
      </c>
      <c r="P9" s="4"/>
      <c r="Q9" s="40"/>
      <c r="R9" s="41"/>
      <c r="S9" s="40"/>
      <c r="T9" s="40"/>
      <c r="U9" s="40"/>
      <c r="V9" s="42"/>
      <c r="W9" s="40"/>
      <c r="X9" s="40"/>
      <c r="Y9" s="40"/>
      <c r="Z9" s="40"/>
      <c r="AA9" s="40"/>
      <c r="AB9" s="42"/>
      <c r="AC9" s="43"/>
      <c r="AD9" s="43"/>
      <c r="AE9" s="44"/>
      <c r="AF9" s="44"/>
      <c r="AG9" s="45"/>
      <c r="AH9" s="45"/>
      <c r="AR9" s="2"/>
      <c r="AS9" s="2"/>
      <c r="AT9" s="2"/>
      <c r="AV9" s="47"/>
      <c r="BI9" s="48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J9" s="2"/>
      <c r="CK9" s="2"/>
      <c r="CL9" s="2"/>
      <c r="CM9" s="2"/>
      <c r="CN9" s="2"/>
      <c r="DA9" s="40"/>
      <c r="DB9" s="50"/>
      <c r="DC9" s="50"/>
      <c r="DD9" s="51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1"/>
      <c r="EE9" s="40"/>
      <c r="EF9" s="40"/>
      <c r="EG9" s="42"/>
      <c r="EH9" s="42"/>
      <c r="EI9" s="42"/>
      <c r="EJ9" s="42"/>
      <c r="EK9" s="42"/>
      <c r="EL9" s="42"/>
      <c r="EM9" s="42"/>
      <c r="EN9" s="42"/>
    </row>
    <row r="10" spans="1:144" ht="20" customHeight="1" x14ac:dyDescent="0.2">
      <c r="A10" s="36">
        <v>5055279533051</v>
      </c>
      <c r="B10" s="37" t="s">
        <v>15</v>
      </c>
      <c r="C10" s="37" t="s">
        <v>16</v>
      </c>
      <c r="D10" s="37">
        <v>1</v>
      </c>
      <c r="E10" s="38">
        <v>289.89999999999998</v>
      </c>
      <c r="F10" s="39" t="s">
        <v>10</v>
      </c>
      <c r="G10" s="94"/>
      <c r="H10" s="104">
        <f t="shared" si="0"/>
        <v>0</v>
      </c>
      <c r="P10" s="4"/>
      <c r="Q10" s="40"/>
      <c r="R10" s="41"/>
      <c r="S10" s="40"/>
      <c r="T10" s="40"/>
      <c r="U10" s="40"/>
      <c r="V10" s="42"/>
      <c r="W10" s="40"/>
      <c r="X10" s="40"/>
      <c r="Y10" s="40"/>
      <c r="Z10" s="40"/>
      <c r="AA10" s="40"/>
      <c r="AB10" s="42"/>
      <c r="AC10" s="43"/>
      <c r="AD10" s="43"/>
      <c r="AE10" s="44"/>
      <c r="AF10" s="44"/>
      <c r="AG10" s="45"/>
      <c r="AH10" s="45"/>
      <c r="AR10" s="2"/>
      <c r="AS10" s="2"/>
      <c r="AT10" s="2"/>
      <c r="AV10" s="47"/>
      <c r="BI10" s="48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J10" s="2"/>
      <c r="CK10" s="2"/>
      <c r="CL10" s="2"/>
      <c r="CM10" s="2"/>
      <c r="CN10" s="2"/>
      <c r="DA10" s="40"/>
      <c r="DB10" s="50"/>
      <c r="DC10" s="50"/>
      <c r="DD10" s="51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1"/>
      <c r="EE10" s="40"/>
      <c r="EF10" s="40"/>
      <c r="EG10" s="42"/>
      <c r="EH10" s="42"/>
      <c r="EI10" s="42"/>
      <c r="EJ10" s="42"/>
      <c r="EK10" s="42"/>
      <c r="EL10" s="42"/>
      <c r="EM10" s="42"/>
      <c r="EN10" s="42"/>
    </row>
    <row r="11" spans="1:144" ht="20" customHeight="1" x14ac:dyDescent="0.2">
      <c r="A11" s="36">
        <v>5055279533068</v>
      </c>
      <c r="B11" s="37" t="s">
        <v>17</v>
      </c>
      <c r="C11" s="37" t="s">
        <v>18</v>
      </c>
      <c r="D11" s="37">
        <v>1</v>
      </c>
      <c r="E11" s="38">
        <v>289.89999999999998</v>
      </c>
      <c r="F11" s="39" t="s">
        <v>10</v>
      </c>
      <c r="G11" s="94"/>
      <c r="H11" s="104">
        <f t="shared" si="0"/>
        <v>0</v>
      </c>
      <c r="P11" s="4"/>
      <c r="Q11" s="40"/>
      <c r="R11" s="41"/>
      <c r="S11" s="40"/>
      <c r="T11" s="40"/>
      <c r="U11" s="40"/>
      <c r="V11" s="42"/>
      <c r="W11" s="40"/>
      <c r="X11" s="40"/>
      <c r="Y11" s="40"/>
      <c r="Z11" s="40"/>
      <c r="AA11" s="40"/>
      <c r="AB11" s="42"/>
      <c r="AC11" s="43"/>
      <c r="AD11" s="43"/>
      <c r="AE11" s="44"/>
      <c r="AF11" s="44"/>
      <c r="AG11" s="45"/>
      <c r="AH11" s="45"/>
      <c r="AR11" s="2"/>
      <c r="AS11" s="2"/>
      <c r="AT11" s="2"/>
      <c r="AV11" s="47"/>
      <c r="BI11" s="48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J11" s="2"/>
      <c r="CK11" s="2"/>
      <c r="CL11" s="2"/>
      <c r="CM11" s="2"/>
      <c r="CN11" s="2"/>
      <c r="DA11" s="40"/>
      <c r="DB11" s="50"/>
      <c r="DC11" s="50"/>
      <c r="DD11" s="51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1"/>
      <c r="EE11" s="40"/>
      <c r="EF11" s="40"/>
      <c r="EG11" s="42"/>
      <c r="EH11" s="42"/>
      <c r="EI11" s="42"/>
      <c r="EJ11" s="42"/>
      <c r="EK11" s="42"/>
      <c r="EL11" s="42"/>
      <c r="EM11" s="42"/>
      <c r="EN11" s="42"/>
    </row>
    <row r="12" spans="1:144" ht="20" customHeight="1" x14ac:dyDescent="0.2">
      <c r="A12" s="36">
        <v>5055279533075</v>
      </c>
      <c r="B12" s="37" t="s">
        <v>19</v>
      </c>
      <c r="C12" s="37" t="s">
        <v>20</v>
      </c>
      <c r="D12" s="37">
        <v>1</v>
      </c>
      <c r="E12" s="38">
        <v>299.89999999999998</v>
      </c>
      <c r="F12" s="39" t="s">
        <v>10</v>
      </c>
      <c r="G12" s="94"/>
      <c r="H12" s="104">
        <f t="shared" si="0"/>
        <v>0</v>
      </c>
      <c r="P12" s="4"/>
      <c r="Q12" s="40"/>
      <c r="R12" s="41"/>
      <c r="S12" s="40"/>
      <c r="T12" s="40"/>
      <c r="U12" s="40"/>
      <c r="V12" s="42"/>
      <c r="W12" s="40"/>
      <c r="X12" s="40"/>
      <c r="Y12" s="40"/>
      <c r="Z12" s="40"/>
      <c r="AA12" s="40"/>
      <c r="AB12" s="42"/>
      <c r="AC12" s="43"/>
      <c r="AD12" s="43"/>
      <c r="AE12" s="44"/>
      <c r="AF12" s="44"/>
      <c r="AG12" s="45"/>
      <c r="AH12" s="45"/>
      <c r="AR12" s="2"/>
      <c r="AS12" s="2"/>
      <c r="AT12" s="2"/>
      <c r="AV12" s="47"/>
      <c r="BI12" s="48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J12" s="2"/>
      <c r="CK12" s="2"/>
      <c r="CL12" s="2"/>
      <c r="CM12" s="2"/>
      <c r="CN12" s="2"/>
      <c r="DA12" s="40"/>
      <c r="DB12" s="50"/>
      <c r="DC12" s="50"/>
      <c r="DD12" s="51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1"/>
      <c r="EE12" s="40"/>
      <c r="EF12" s="40"/>
      <c r="EG12" s="42"/>
      <c r="EH12" s="42"/>
      <c r="EI12" s="42"/>
      <c r="EJ12" s="42"/>
      <c r="EK12" s="42"/>
      <c r="EL12" s="42"/>
      <c r="EM12" s="42"/>
      <c r="EN12" s="42"/>
    </row>
    <row r="13" spans="1:144" ht="20" customHeight="1" x14ac:dyDescent="0.2">
      <c r="A13" s="36">
        <v>5055279533082</v>
      </c>
      <c r="B13" s="37" t="s">
        <v>21</v>
      </c>
      <c r="C13" s="37" t="s">
        <v>22</v>
      </c>
      <c r="D13" s="37">
        <v>1</v>
      </c>
      <c r="E13" s="38">
        <v>299.89999999999998</v>
      </c>
      <c r="F13" s="39" t="s">
        <v>10</v>
      </c>
      <c r="G13" s="94"/>
      <c r="H13" s="104">
        <f t="shared" si="0"/>
        <v>0</v>
      </c>
      <c r="P13" s="4"/>
      <c r="Q13" s="40"/>
      <c r="R13" s="41"/>
      <c r="S13" s="40"/>
      <c r="T13" s="40"/>
      <c r="U13" s="40"/>
      <c r="V13" s="42"/>
      <c r="W13" s="40"/>
      <c r="X13" s="40"/>
      <c r="Y13" s="40"/>
      <c r="Z13" s="40"/>
      <c r="AA13" s="40"/>
      <c r="AB13" s="42"/>
      <c r="AC13" s="43"/>
      <c r="AD13" s="43"/>
      <c r="AE13" s="44"/>
      <c r="AF13" s="44"/>
      <c r="AG13" s="45"/>
      <c r="AH13" s="45"/>
      <c r="AR13" s="2"/>
      <c r="AS13" s="2"/>
      <c r="AT13" s="2"/>
      <c r="AV13" s="47"/>
      <c r="BI13" s="48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J13" s="2"/>
      <c r="CK13" s="2"/>
      <c r="CL13" s="2"/>
      <c r="CM13" s="2"/>
      <c r="CN13" s="2"/>
      <c r="DA13" s="40"/>
      <c r="DB13" s="50"/>
      <c r="DC13" s="50"/>
      <c r="DD13" s="51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1"/>
      <c r="EE13" s="40"/>
      <c r="EF13" s="40"/>
      <c r="EG13" s="42"/>
      <c r="EH13" s="42"/>
      <c r="EI13" s="42"/>
      <c r="EJ13" s="42"/>
      <c r="EK13" s="42"/>
      <c r="EL13" s="42"/>
      <c r="EM13" s="42"/>
      <c r="EN13" s="42"/>
    </row>
    <row r="14" spans="1:144" ht="20" customHeight="1" x14ac:dyDescent="0.2">
      <c r="A14" s="36">
        <v>5055279533099</v>
      </c>
      <c r="B14" s="37" t="s">
        <v>23</v>
      </c>
      <c r="C14" s="37" t="s">
        <v>24</v>
      </c>
      <c r="D14" s="37">
        <v>1</v>
      </c>
      <c r="E14" s="38">
        <v>299.89999999999998</v>
      </c>
      <c r="F14" s="39" t="s">
        <v>10</v>
      </c>
      <c r="G14" s="94"/>
      <c r="H14" s="104">
        <f t="shared" si="0"/>
        <v>0</v>
      </c>
      <c r="P14" s="4"/>
      <c r="Q14" s="40"/>
      <c r="R14" s="41"/>
      <c r="S14" s="40"/>
      <c r="T14" s="40"/>
      <c r="U14" s="40"/>
      <c r="V14" s="42"/>
      <c r="W14" s="40"/>
      <c r="X14" s="40"/>
      <c r="Y14" s="40"/>
      <c r="Z14" s="40"/>
      <c r="AA14" s="40"/>
      <c r="AB14" s="42"/>
      <c r="AC14" s="43"/>
      <c r="AD14" s="43"/>
      <c r="AE14" s="44"/>
      <c r="AF14" s="44"/>
      <c r="AG14" s="45"/>
      <c r="AH14" s="45"/>
      <c r="AR14" s="2"/>
      <c r="AS14" s="2"/>
      <c r="AT14" s="2"/>
      <c r="AV14" s="47"/>
      <c r="BI14" s="48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J14" s="2"/>
      <c r="CK14" s="2"/>
      <c r="CL14" s="2"/>
      <c r="CM14" s="2"/>
      <c r="CN14" s="2"/>
      <c r="DA14" s="40"/>
      <c r="DB14" s="50"/>
      <c r="DC14" s="50"/>
      <c r="DD14" s="51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1"/>
      <c r="EE14" s="40"/>
      <c r="EF14" s="40"/>
      <c r="EG14" s="42"/>
      <c r="EH14" s="42"/>
      <c r="EI14" s="42"/>
      <c r="EJ14" s="42"/>
      <c r="EK14" s="42"/>
      <c r="EL14" s="42"/>
      <c r="EM14" s="42"/>
      <c r="EN14" s="42"/>
    </row>
    <row r="15" spans="1:144" ht="28.25" customHeight="1" x14ac:dyDescent="0.2">
      <c r="A15" s="101" t="s">
        <v>25</v>
      </c>
      <c r="B15" s="102"/>
      <c r="C15" s="102"/>
      <c r="D15" s="102"/>
      <c r="E15" s="102"/>
      <c r="F15" s="102"/>
      <c r="G15" s="102"/>
      <c r="H15" s="104">
        <f t="shared" si="0"/>
        <v>0</v>
      </c>
      <c r="I15" s="31"/>
      <c r="J15" s="31"/>
      <c r="K15" s="31"/>
      <c r="L15" s="31"/>
      <c r="M15" s="31"/>
      <c r="N15" s="31"/>
      <c r="O15" s="31"/>
      <c r="P15" s="31"/>
      <c r="Q15" s="52"/>
      <c r="R15" s="52"/>
      <c r="S15" s="52"/>
      <c r="T15" s="52"/>
      <c r="U15" s="52"/>
      <c r="V15" s="33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33"/>
      <c r="AJ15" s="33"/>
      <c r="AK15" s="33"/>
      <c r="AL15" s="33"/>
      <c r="AM15" s="33"/>
      <c r="AN15" s="33"/>
      <c r="AO15" s="34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4"/>
      <c r="CT15" s="33"/>
      <c r="CU15" s="33"/>
      <c r="CV15" s="33"/>
      <c r="CW15" s="33"/>
      <c r="CX15" s="33"/>
      <c r="CY15" s="33"/>
      <c r="CZ15" s="33"/>
      <c r="DA15" s="52"/>
      <c r="DB15" s="53"/>
      <c r="DC15" s="53"/>
      <c r="DD15" s="52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2"/>
      <c r="EE15" s="52"/>
      <c r="EF15" s="52"/>
      <c r="EG15" s="33"/>
      <c r="EH15" s="33"/>
      <c r="EI15" s="33"/>
      <c r="EJ15" s="33"/>
      <c r="EK15" s="33"/>
      <c r="EL15" s="33"/>
      <c r="EM15" s="33"/>
      <c r="EN15" s="33"/>
    </row>
    <row r="16" spans="1:144" ht="20" customHeight="1" x14ac:dyDescent="0.2">
      <c r="A16" s="54">
        <v>5055279530302</v>
      </c>
      <c r="B16" s="55" t="s">
        <v>26</v>
      </c>
      <c r="C16" s="55" t="s">
        <v>27</v>
      </c>
      <c r="D16" s="37">
        <v>1</v>
      </c>
      <c r="E16" s="38">
        <v>369.9</v>
      </c>
      <c r="F16" s="56" t="s">
        <v>28</v>
      </c>
      <c r="G16" s="94"/>
      <c r="H16" s="104">
        <f t="shared" si="0"/>
        <v>0</v>
      </c>
      <c r="P16" s="4"/>
      <c r="Q16" s="40"/>
      <c r="R16" s="41"/>
      <c r="S16" s="40"/>
      <c r="T16" s="40"/>
      <c r="U16" s="40"/>
      <c r="V16" s="42"/>
      <c r="W16" s="40"/>
      <c r="X16" s="40"/>
      <c r="Y16" s="40"/>
      <c r="Z16" s="40"/>
      <c r="AA16" s="40"/>
      <c r="AB16" s="42"/>
      <c r="AC16" s="43"/>
      <c r="AD16" s="43"/>
      <c r="AE16" s="44"/>
      <c r="AF16" s="44"/>
      <c r="AG16" s="45"/>
      <c r="AH16" s="45"/>
      <c r="AR16" s="2"/>
      <c r="AS16" s="2"/>
      <c r="AT16" s="2"/>
      <c r="AV16" s="47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48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J16" s="2"/>
      <c r="CK16" s="2"/>
      <c r="CL16" s="2"/>
      <c r="CM16" s="2"/>
      <c r="DA16" s="40"/>
      <c r="DB16" s="50"/>
      <c r="DC16" s="50"/>
      <c r="DD16" s="51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1"/>
      <c r="EE16" s="40"/>
      <c r="EF16" s="40"/>
      <c r="EG16" s="42"/>
      <c r="EH16" s="42"/>
      <c r="EI16" s="42"/>
      <c r="EJ16" s="42"/>
      <c r="EK16" s="42"/>
      <c r="EL16" s="42"/>
      <c r="EM16" s="42"/>
      <c r="EN16" s="42"/>
    </row>
    <row r="17" spans="1:144" ht="20" customHeight="1" x14ac:dyDescent="0.2">
      <c r="A17" s="54">
        <v>5055279530319</v>
      </c>
      <c r="B17" s="55" t="s">
        <v>29</v>
      </c>
      <c r="C17" s="55" t="s">
        <v>30</v>
      </c>
      <c r="D17" s="37">
        <v>1</v>
      </c>
      <c r="E17" s="38">
        <v>369.9</v>
      </c>
      <c r="F17" s="56" t="s">
        <v>28</v>
      </c>
      <c r="G17" s="94"/>
      <c r="H17" s="104">
        <f t="shared" si="0"/>
        <v>0</v>
      </c>
      <c r="P17" s="4"/>
      <c r="Q17" s="40"/>
      <c r="R17" s="41"/>
      <c r="S17" s="40"/>
      <c r="T17" s="40"/>
      <c r="U17" s="40"/>
      <c r="V17" s="42"/>
      <c r="W17" s="40"/>
      <c r="X17" s="40"/>
      <c r="Y17" s="40"/>
      <c r="Z17" s="40"/>
      <c r="AA17" s="40"/>
      <c r="AB17" s="42"/>
      <c r="AC17" s="43"/>
      <c r="AD17" s="43"/>
      <c r="AE17" s="44"/>
      <c r="AF17" s="44"/>
      <c r="AG17" s="45"/>
      <c r="AH17" s="45"/>
      <c r="AR17" s="2"/>
      <c r="AS17" s="2"/>
      <c r="AT17" s="2"/>
      <c r="AV17" s="47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48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J17" s="2"/>
      <c r="CK17" s="2"/>
      <c r="CL17" s="2"/>
      <c r="CM17" s="2"/>
      <c r="DA17" s="40"/>
      <c r="DB17" s="50"/>
      <c r="DC17" s="50"/>
      <c r="DD17" s="51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1"/>
      <c r="EE17" s="40"/>
      <c r="EF17" s="40"/>
      <c r="EG17" s="42"/>
      <c r="EH17" s="42"/>
      <c r="EI17" s="42"/>
      <c r="EJ17" s="42"/>
      <c r="EK17" s="42"/>
      <c r="EL17" s="42"/>
      <c r="EM17" s="42"/>
      <c r="EN17" s="42"/>
    </row>
    <row r="18" spans="1:144" ht="20" customHeight="1" x14ac:dyDescent="0.2">
      <c r="A18" s="54">
        <v>5055279530326</v>
      </c>
      <c r="B18" s="55" t="s">
        <v>31</v>
      </c>
      <c r="C18" s="55" t="s">
        <v>32</v>
      </c>
      <c r="D18" s="37">
        <v>1</v>
      </c>
      <c r="E18" s="38">
        <v>419.9</v>
      </c>
      <c r="F18" s="56" t="s">
        <v>28</v>
      </c>
      <c r="G18" s="94"/>
      <c r="H18" s="104">
        <f t="shared" si="0"/>
        <v>0</v>
      </c>
      <c r="P18" s="4"/>
      <c r="Q18" s="40"/>
      <c r="R18" s="41"/>
      <c r="S18" s="40"/>
      <c r="T18" s="40"/>
      <c r="U18" s="40"/>
      <c r="V18" s="42"/>
      <c r="W18" s="40"/>
      <c r="X18" s="40"/>
      <c r="Y18" s="40"/>
      <c r="Z18" s="40"/>
      <c r="AA18" s="40"/>
      <c r="AB18" s="42"/>
      <c r="AC18" s="43"/>
      <c r="AD18" s="43"/>
      <c r="AE18" s="44"/>
      <c r="AF18" s="44"/>
      <c r="AG18" s="45"/>
      <c r="AH18" s="45"/>
      <c r="AR18" s="2"/>
      <c r="AS18" s="2"/>
      <c r="AT18" s="2"/>
      <c r="AV18" s="47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48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J18" s="2"/>
      <c r="CK18" s="2"/>
      <c r="CL18" s="2"/>
      <c r="CM18" s="2"/>
      <c r="DA18" s="40"/>
      <c r="DB18" s="50"/>
      <c r="DC18" s="50"/>
      <c r="DD18" s="51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1"/>
      <c r="EE18" s="40"/>
      <c r="EF18" s="40"/>
      <c r="EG18" s="42"/>
      <c r="EH18" s="42"/>
      <c r="EI18" s="42"/>
      <c r="EJ18" s="42"/>
      <c r="EK18" s="42"/>
      <c r="EL18" s="42"/>
      <c r="EM18" s="42"/>
      <c r="EN18" s="42"/>
    </row>
    <row r="19" spans="1:144" ht="20" customHeight="1" x14ac:dyDescent="0.2">
      <c r="A19" s="54">
        <v>5055279530333</v>
      </c>
      <c r="B19" s="55" t="s">
        <v>33</v>
      </c>
      <c r="C19" s="55" t="s">
        <v>34</v>
      </c>
      <c r="D19" s="37">
        <v>1</v>
      </c>
      <c r="E19" s="38">
        <v>419.9</v>
      </c>
      <c r="F19" s="56" t="s">
        <v>28</v>
      </c>
      <c r="G19" s="94"/>
      <c r="H19" s="104">
        <f t="shared" si="0"/>
        <v>0</v>
      </c>
      <c r="P19" s="4"/>
      <c r="Q19" s="40"/>
      <c r="R19" s="41"/>
      <c r="S19" s="40"/>
      <c r="T19" s="40"/>
      <c r="U19" s="40"/>
      <c r="V19" s="42"/>
      <c r="W19" s="40"/>
      <c r="X19" s="40"/>
      <c r="Y19" s="40"/>
      <c r="Z19" s="40"/>
      <c r="AA19" s="40"/>
      <c r="AB19" s="42"/>
      <c r="AC19" s="43"/>
      <c r="AD19" s="43"/>
      <c r="AE19" s="44"/>
      <c r="AF19" s="44"/>
      <c r="AG19" s="45"/>
      <c r="AH19" s="45"/>
      <c r="AR19" s="2"/>
      <c r="AS19" s="2"/>
      <c r="AT19" s="2"/>
      <c r="AV19" s="47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48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J19" s="2"/>
      <c r="CK19" s="2"/>
      <c r="CL19" s="2"/>
      <c r="CM19" s="2"/>
      <c r="DA19" s="40"/>
      <c r="DB19" s="50"/>
      <c r="DC19" s="50"/>
      <c r="DD19" s="51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1"/>
      <c r="EE19" s="40"/>
      <c r="EF19" s="40"/>
      <c r="EG19" s="42"/>
      <c r="EH19" s="42"/>
      <c r="EI19" s="42"/>
      <c r="EJ19" s="42"/>
      <c r="EK19" s="42"/>
      <c r="EL19" s="42"/>
      <c r="EM19" s="42"/>
      <c r="EN19" s="42"/>
    </row>
    <row r="20" spans="1:144" ht="20" customHeight="1" x14ac:dyDescent="0.2">
      <c r="A20" s="54">
        <v>5055279530340</v>
      </c>
      <c r="B20" s="55" t="s">
        <v>35</v>
      </c>
      <c r="C20" s="55" t="s">
        <v>36</v>
      </c>
      <c r="D20" s="37">
        <v>1</v>
      </c>
      <c r="E20" s="38">
        <v>419.9</v>
      </c>
      <c r="F20" s="56" t="s">
        <v>28</v>
      </c>
      <c r="G20" s="94"/>
      <c r="H20" s="104">
        <f t="shared" si="0"/>
        <v>0</v>
      </c>
      <c r="P20" s="4"/>
      <c r="Q20" s="40"/>
      <c r="R20" s="41"/>
      <c r="S20" s="40"/>
      <c r="T20" s="40"/>
      <c r="U20" s="40"/>
      <c r="V20" s="42"/>
      <c r="W20" s="40"/>
      <c r="X20" s="40"/>
      <c r="Y20" s="40"/>
      <c r="Z20" s="40"/>
      <c r="AA20" s="40"/>
      <c r="AB20" s="42"/>
      <c r="AC20" s="43"/>
      <c r="AD20" s="43"/>
      <c r="AE20" s="44"/>
      <c r="AF20" s="44"/>
      <c r="AG20" s="45"/>
      <c r="AH20" s="45"/>
      <c r="AR20" s="2"/>
      <c r="AS20" s="2"/>
      <c r="AT20" s="2"/>
      <c r="AV20" s="47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48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J20" s="2"/>
      <c r="CK20" s="2"/>
      <c r="CL20" s="2"/>
      <c r="CM20" s="2"/>
      <c r="DA20" s="40"/>
      <c r="DB20" s="50"/>
      <c r="DC20" s="50"/>
      <c r="DD20" s="51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1"/>
      <c r="EE20" s="40"/>
      <c r="EF20" s="40"/>
      <c r="EG20" s="42"/>
      <c r="EH20" s="42"/>
      <c r="EI20" s="42"/>
      <c r="EJ20" s="42"/>
      <c r="EK20" s="42"/>
      <c r="EL20" s="42"/>
      <c r="EM20" s="42"/>
      <c r="EN20" s="42"/>
    </row>
    <row r="21" spans="1:144" ht="20" customHeight="1" x14ac:dyDescent="0.2">
      <c r="A21" s="54">
        <v>5055279530357</v>
      </c>
      <c r="B21" s="55" t="s">
        <v>37</v>
      </c>
      <c r="C21" s="55" t="s">
        <v>38</v>
      </c>
      <c r="D21" s="37">
        <v>1</v>
      </c>
      <c r="E21" s="38">
        <v>469.9</v>
      </c>
      <c r="F21" s="56" t="s">
        <v>28</v>
      </c>
      <c r="G21" s="94"/>
      <c r="H21" s="104">
        <f t="shared" si="0"/>
        <v>0</v>
      </c>
      <c r="P21" s="4"/>
      <c r="Q21" s="40"/>
      <c r="R21" s="41"/>
      <c r="S21" s="40"/>
      <c r="T21" s="40"/>
      <c r="U21" s="40"/>
      <c r="V21" s="42"/>
      <c r="W21" s="40"/>
      <c r="X21" s="40"/>
      <c r="Y21" s="40"/>
      <c r="Z21" s="40"/>
      <c r="AA21" s="40"/>
      <c r="AB21" s="42"/>
      <c r="AC21" s="43"/>
      <c r="AD21" s="43"/>
      <c r="AE21" s="44"/>
      <c r="AF21" s="44"/>
      <c r="AG21" s="45"/>
      <c r="AH21" s="45"/>
      <c r="AR21" s="2"/>
      <c r="AS21" s="2"/>
      <c r="AT21" s="2"/>
      <c r="AV21" s="47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48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J21" s="2"/>
      <c r="CK21" s="2"/>
      <c r="CL21" s="2"/>
      <c r="CM21" s="2"/>
      <c r="DA21" s="40"/>
      <c r="DB21" s="50"/>
      <c r="DC21" s="50"/>
      <c r="DD21" s="51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1"/>
      <c r="EE21" s="40"/>
      <c r="EF21" s="40"/>
      <c r="EG21" s="42"/>
      <c r="EH21" s="42"/>
      <c r="EI21" s="42"/>
      <c r="EJ21" s="42"/>
      <c r="EK21" s="42"/>
      <c r="EL21" s="42"/>
      <c r="EM21" s="42"/>
      <c r="EN21" s="42"/>
    </row>
    <row r="22" spans="1:144" ht="20" customHeight="1" x14ac:dyDescent="0.2">
      <c r="A22" s="54">
        <v>5055279530364</v>
      </c>
      <c r="B22" s="55" t="s">
        <v>39</v>
      </c>
      <c r="C22" s="55" t="s">
        <v>40</v>
      </c>
      <c r="D22" s="37">
        <v>1</v>
      </c>
      <c r="E22" s="38">
        <v>469.9</v>
      </c>
      <c r="F22" s="56" t="s">
        <v>28</v>
      </c>
      <c r="G22" s="94"/>
      <c r="H22" s="104">
        <f t="shared" si="0"/>
        <v>0</v>
      </c>
      <c r="P22" s="4"/>
      <c r="Q22" s="40"/>
      <c r="R22" s="41"/>
      <c r="S22" s="40"/>
      <c r="T22" s="40"/>
      <c r="U22" s="40"/>
      <c r="V22" s="42"/>
      <c r="W22" s="40"/>
      <c r="X22" s="40"/>
      <c r="Y22" s="40"/>
      <c r="Z22" s="40"/>
      <c r="AA22" s="40"/>
      <c r="AB22" s="42"/>
      <c r="AC22" s="43"/>
      <c r="AD22" s="43"/>
      <c r="AE22" s="44"/>
      <c r="AF22" s="44"/>
      <c r="AG22" s="45"/>
      <c r="AH22" s="45"/>
      <c r="AR22" s="2"/>
      <c r="AS22" s="2"/>
      <c r="AT22" s="2"/>
      <c r="AV22" s="47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48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J22" s="2"/>
      <c r="CK22" s="2"/>
      <c r="CL22" s="2"/>
      <c r="CM22" s="2"/>
      <c r="DA22" s="40"/>
      <c r="DB22" s="50"/>
      <c r="DC22" s="50"/>
      <c r="DD22" s="51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1"/>
      <c r="EE22" s="40"/>
      <c r="EF22" s="40"/>
      <c r="EG22" s="42"/>
      <c r="EH22" s="42"/>
      <c r="EI22" s="42"/>
      <c r="EJ22" s="42"/>
      <c r="EK22" s="42"/>
      <c r="EL22" s="42"/>
      <c r="EM22" s="42"/>
      <c r="EN22" s="42"/>
    </row>
    <row r="23" spans="1:144" ht="28.25" customHeight="1" x14ac:dyDescent="0.2">
      <c r="A23" s="101" t="s">
        <v>41</v>
      </c>
      <c r="B23" s="102"/>
      <c r="C23" s="102"/>
      <c r="D23" s="102"/>
      <c r="E23" s="102"/>
      <c r="F23" s="102"/>
      <c r="G23" s="102"/>
      <c r="H23" s="104">
        <f t="shared" si="0"/>
        <v>0</v>
      </c>
      <c r="I23" s="31"/>
      <c r="J23" s="31"/>
      <c r="K23" s="31"/>
      <c r="L23" s="31"/>
      <c r="M23" s="31"/>
      <c r="N23" s="31"/>
      <c r="O23" s="31"/>
      <c r="P23" s="31"/>
      <c r="Q23" s="52"/>
      <c r="R23" s="52"/>
      <c r="S23" s="52"/>
      <c r="T23" s="52"/>
      <c r="U23" s="52"/>
      <c r="V23" s="33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33"/>
      <c r="AJ23" s="33"/>
      <c r="AK23" s="33"/>
      <c r="AL23" s="33"/>
      <c r="AM23" s="33"/>
      <c r="AN23" s="33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4"/>
      <c r="CT23" s="33"/>
      <c r="CU23" s="33"/>
      <c r="CV23" s="33"/>
      <c r="CW23" s="33"/>
      <c r="CX23" s="33"/>
      <c r="CY23" s="33"/>
      <c r="CZ23" s="33"/>
      <c r="DA23" s="52"/>
      <c r="DB23" s="53"/>
      <c r="DC23" s="53"/>
      <c r="DD23" s="52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2"/>
      <c r="EE23" s="52"/>
      <c r="EF23" s="52"/>
      <c r="EG23" s="33"/>
      <c r="EH23" s="33"/>
      <c r="EI23" s="33"/>
      <c r="EJ23" s="33"/>
      <c r="EK23" s="33"/>
      <c r="EL23" s="33"/>
      <c r="EM23" s="33"/>
      <c r="EN23" s="33"/>
    </row>
    <row r="24" spans="1:144" ht="20" customHeight="1" x14ac:dyDescent="0.2">
      <c r="A24" s="54">
        <v>5055279534157</v>
      </c>
      <c r="B24" s="55" t="s">
        <v>42</v>
      </c>
      <c r="C24" s="55" t="s">
        <v>43</v>
      </c>
      <c r="D24" s="37">
        <v>1</v>
      </c>
      <c r="E24" s="38">
        <v>599.9</v>
      </c>
      <c r="F24" s="57" t="s">
        <v>10</v>
      </c>
      <c r="G24" s="94"/>
      <c r="H24" s="104">
        <f t="shared" si="0"/>
        <v>0</v>
      </c>
      <c r="P24" s="4"/>
      <c r="Q24" s="40"/>
      <c r="R24" s="41"/>
      <c r="S24" s="40"/>
      <c r="T24" s="40"/>
      <c r="U24" s="40"/>
      <c r="V24" s="42"/>
      <c r="W24" s="40"/>
      <c r="X24" s="40"/>
      <c r="Y24" s="40"/>
      <c r="Z24" s="40"/>
      <c r="AA24" s="40"/>
      <c r="AB24" s="42"/>
      <c r="AC24" s="43"/>
      <c r="AD24" s="43"/>
      <c r="AE24" s="44"/>
      <c r="AF24" s="44"/>
      <c r="AG24" s="45"/>
      <c r="AH24" s="45"/>
      <c r="AR24" s="2"/>
      <c r="AS24" s="2"/>
      <c r="AT24" s="2"/>
      <c r="AV24" s="48"/>
      <c r="AW24" s="50"/>
      <c r="BI24" s="48"/>
      <c r="DA24" s="40"/>
      <c r="DB24" s="50"/>
      <c r="DC24" s="50"/>
      <c r="DD24" s="4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40"/>
      <c r="EE24" s="40"/>
      <c r="EF24" s="40"/>
      <c r="EG24" s="42"/>
      <c r="EH24" s="42"/>
      <c r="EI24" s="42"/>
      <c r="EJ24" s="42"/>
      <c r="EK24" s="42"/>
      <c r="EL24" s="58"/>
      <c r="EM24" s="58"/>
      <c r="EN24" s="58"/>
    </row>
    <row r="25" spans="1:144" ht="20" customHeight="1" x14ac:dyDescent="0.2">
      <c r="A25" s="54">
        <v>5055279534164</v>
      </c>
      <c r="B25" s="55" t="s">
        <v>44</v>
      </c>
      <c r="C25" s="55" t="s">
        <v>45</v>
      </c>
      <c r="D25" s="37">
        <v>1</v>
      </c>
      <c r="E25" s="38">
        <v>649.9</v>
      </c>
      <c r="F25" s="57" t="s">
        <v>10</v>
      </c>
      <c r="G25" s="94"/>
      <c r="H25" s="104">
        <f t="shared" si="0"/>
        <v>0</v>
      </c>
      <c r="P25" s="4"/>
      <c r="Q25" s="40"/>
      <c r="R25" s="41"/>
      <c r="S25" s="40"/>
      <c r="T25" s="40"/>
      <c r="U25" s="40"/>
      <c r="V25" s="42"/>
      <c r="W25" s="40"/>
      <c r="X25" s="40"/>
      <c r="Y25" s="40"/>
      <c r="Z25" s="40"/>
      <c r="AA25" s="40"/>
      <c r="AB25" s="42"/>
      <c r="AC25" s="43"/>
      <c r="AD25" s="43"/>
      <c r="AE25" s="44"/>
      <c r="AF25" s="44"/>
      <c r="AG25" s="45"/>
      <c r="AH25" s="45"/>
      <c r="AR25" s="2"/>
      <c r="AS25" s="2"/>
      <c r="AT25" s="2"/>
      <c r="AV25" s="48"/>
      <c r="AW25" s="50"/>
      <c r="BI25" s="48"/>
      <c r="DA25" s="40"/>
      <c r="DB25" s="50"/>
      <c r="DC25" s="50"/>
      <c r="DD25" s="4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40"/>
      <c r="EE25" s="40"/>
      <c r="EF25" s="40"/>
      <c r="EG25" s="42"/>
      <c r="EH25" s="42"/>
      <c r="EI25" s="42"/>
      <c r="EJ25" s="42"/>
      <c r="EK25" s="42"/>
      <c r="EL25" s="58"/>
      <c r="EM25" s="58"/>
      <c r="EN25" s="58"/>
    </row>
    <row r="26" spans="1:144" ht="20" customHeight="1" x14ac:dyDescent="0.2">
      <c r="A26" s="54">
        <v>5055279534171</v>
      </c>
      <c r="B26" s="55" t="s">
        <v>46</v>
      </c>
      <c r="C26" s="55" t="s">
        <v>47</v>
      </c>
      <c r="D26" s="37">
        <v>1</v>
      </c>
      <c r="E26" s="38">
        <v>649.9</v>
      </c>
      <c r="F26" s="57" t="s">
        <v>10</v>
      </c>
      <c r="G26" s="94"/>
      <c r="H26" s="104">
        <f t="shared" si="0"/>
        <v>0</v>
      </c>
      <c r="P26" s="4"/>
      <c r="Q26" s="40"/>
      <c r="R26" s="41"/>
      <c r="S26" s="40"/>
      <c r="T26" s="40"/>
      <c r="U26" s="40"/>
      <c r="V26" s="42"/>
      <c r="W26" s="40"/>
      <c r="X26" s="40"/>
      <c r="Y26" s="40"/>
      <c r="Z26" s="40"/>
      <c r="AA26" s="40"/>
      <c r="AB26" s="42"/>
      <c r="AC26" s="43"/>
      <c r="AD26" s="43"/>
      <c r="AE26" s="44"/>
      <c r="AF26" s="44"/>
      <c r="AG26" s="45"/>
      <c r="AH26" s="45"/>
      <c r="AR26" s="2"/>
      <c r="AS26" s="2"/>
      <c r="AT26" s="2"/>
      <c r="AV26" s="48"/>
      <c r="AW26" s="50"/>
      <c r="BI26" s="48"/>
      <c r="DA26" s="40"/>
      <c r="DB26" s="50"/>
      <c r="DC26" s="50"/>
      <c r="DD26" s="4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40"/>
      <c r="EE26" s="40"/>
      <c r="EF26" s="40"/>
      <c r="EG26" s="42"/>
      <c r="EH26" s="42"/>
      <c r="EI26" s="42"/>
      <c r="EJ26" s="42"/>
      <c r="EK26" s="42"/>
      <c r="EL26" s="58"/>
      <c r="EM26" s="58"/>
      <c r="EN26" s="58"/>
    </row>
    <row r="27" spans="1:144" ht="20" customHeight="1" x14ac:dyDescent="0.2">
      <c r="A27" s="54">
        <v>5055279534188</v>
      </c>
      <c r="B27" s="55" t="s">
        <v>48</v>
      </c>
      <c r="C27" s="55" t="s">
        <v>49</v>
      </c>
      <c r="D27" s="37">
        <v>1</v>
      </c>
      <c r="E27" s="38">
        <v>699.9</v>
      </c>
      <c r="F27" s="57" t="s">
        <v>10</v>
      </c>
      <c r="G27" s="94"/>
      <c r="H27" s="104">
        <f t="shared" si="0"/>
        <v>0</v>
      </c>
      <c r="P27" s="4"/>
      <c r="Q27" s="40"/>
      <c r="R27" s="41"/>
      <c r="S27" s="40"/>
      <c r="T27" s="40"/>
      <c r="U27" s="40"/>
      <c r="V27" s="42"/>
      <c r="W27" s="40"/>
      <c r="X27" s="40"/>
      <c r="Y27" s="40"/>
      <c r="Z27" s="40"/>
      <c r="AA27" s="40"/>
      <c r="AB27" s="42"/>
      <c r="AC27" s="43"/>
      <c r="AD27" s="43"/>
      <c r="AE27" s="44"/>
      <c r="AF27" s="44"/>
      <c r="AG27" s="45"/>
      <c r="AH27" s="45"/>
      <c r="AR27" s="2"/>
      <c r="AS27" s="2"/>
      <c r="AT27" s="2"/>
      <c r="AV27" s="48"/>
      <c r="AW27" s="50"/>
      <c r="BI27" s="48"/>
      <c r="DA27" s="40"/>
      <c r="DB27" s="50"/>
      <c r="DC27" s="50"/>
      <c r="DD27" s="4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40"/>
      <c r="EE27" s="40"/>
      <c r="EF27" s="40"/>
      <c r="EG27" s="42"/>
      <c r="EH27" s="42"/>
      <c r="EI27" s="42"/>
      <c r="EJ27" s="42"/>
      <c r="EK27" s="42"/>
      <c r="EL27" s="58"/>
      <c r="EM27" s="58"/>
      <c r="EN27" s="58"/>
    </row>
    <row r="28" spans="1:144" ht="20" customHeight="1" x14ac:dyDescent="0.2">
      <c r="A28" s="54">
        <v>5055279534195</v>
      </c>
      <c r="B28" s="55" t="s">
        <v>50</v>
      </c>
      <c r="C28" s="55" t="s">
        <v>51</v>
      </c>
      <c r="D28" s="37">
        <v>1</v>
      </c>
      <c r="E28" s="38">
        <v>749.9</v>
      </c>
      <c r="F28" s="57" t="s">
        <v>10</v>
      </c>
      <c r="G28" s="94"/>
      <c r="H28" s="104">
        <f t="shared" si="0"/>
        <v>0</v>
      </c>
      <c r="P28" s="4"/>
      <c r="Q28" s="40"/>
      <c r="R28" s="41"/>
      <c r="S28" s="40"/>
      <c r="T28" s="40"/>
      <c r="U28" s="40"/>
      <c r="V28" s="42"/>
      <c r="W28" s="40"/>
      <c r="X28" s="40"/>
      <c r="Y28" s="40"/>
      <c r="Z28" s="40"/>
      <c r="AA28" s="40"/>
      <c r="AB28" s="42"/>
      <c r="AC28" s="43"/>
      <c r="AD28" s="43"/>
      <c r="AE28" s="44"/>
      <c r="AF28" s="44"/>
      <c r="AG28" s="45"/>
      <c r="AH28" s="45"/>
      <c r="AR28" s="2"/>
      <c r="AS28" s="2"/>
      <c r="AT28" s="2"/>
      <c r="AV28" s="48"/>
      <c r="AW28" s="50"/>
      <c r="BI28" s="48"/>
      <c r="DA28" s="40"/>
      <c r="DB28" s="50"/>
      <c r="DC28" s="50"/>
      <c r="DD28" s="4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40"/>
      <c r="EE28" s="40"/>
      <c r="EF28" s="40"/>
      <c r="EG28" s="42"/>
      <c r="EH28" s="42"/>
      <c r="EI28" s="42"/>
      <c r="EJ28" s="42"/>
      <c r="EK28" s="42"/>
      <c r="EL28" s="58"/>
      <c r="EM28" s="58"/>
      <c r="EN28" s="58"/>
    </row>
    <row r="29" spans="1:144" ht="28.25" customHeight="1" x14ac:dyDescent="0.2">
      <c r="A29" s="101" t="s">
        <v>52</v>
      </c>
      <c r="B29" s="102"/>
      <c r="C29" s="102"/>
      <c r="D29" s="102"/>
      <c r="E29" s="102"/>
      <c r="F29" s="102"/>
      <c r="G29" s="102"/>
      <c r="H29" s="104">
        <f t="shared" si="0"/>
        <v>0</v>
      </c>
      <c r="I29" s="59"/>
      <c r="J29" s="59"/>
      <c r="K29" s="31"/>
      <c r="L29" s="31"/>
      <c r="M29" s="31"/>
      <c r="N29" s="31"/>
      <c r="O29" s="31"/>
      <c r="P29" s="31"/>
      <c r="Q29" s="52"/>
      <c r="R29" s="52"/>
      <c r="S29" s="52"/>
      <c r="T29" s="52"/>
      <c r="U29" s="52"/>
      <c r="V29" s="33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33"/>
      <c r="AJ29" s="33"/>
      <c r="AK29" s="33"/>
      <c r="AL29" s="33"/>
      <c r="AM29" s="33"/>
      <c r="AN29" s="33"/>
      <c r="AO29" s="34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4"/>
      <c r="CT29" s="33"/>
      <c r="CU29" s="33"/>
      <c r="CV29" s="33"/>
      <c r="CW29" s="33"/>
      <c r="CX29" s="33"/>
      <c r="CY29" s="33"/>
      <c r="CZ29" s="33"/>
      <c r="DA29" s="52"/>
      <c r="DB29" s="53"/>
      <c r="DC29" s="53"/>
      <c r="DD29" s="52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2"/>
      <c r="EE29" s="52"/>
      <c r="EF29" s="52"/>
      <c r="EG29" s="33"/>
      <c r="EH29" s="33"/>
      <c r="EI29" s="33"/>
      <c r="EJ29" s="33"/>
      <c r="EK29" s="33"/>
      <c r="EL29" s="33"/>
      <c r="EM29" s="33"/>
      <c r="EN29" s="33"/>
    </row>
    <row r="30" spans="1:144" ht="20" customHeight="1" x14ac:dyDescent="0.2">
      <c r="A30" s="54">
        <v>5055279530371</v>
      </c>
      <c r="B30" s="55" t="s">
        <v>53</v>
      </c>
      <c r="C30" s="55" t="s">
        <v>54</v>
      </c>
      <c r="D30" s="37">
        <v>1</v>
      </c>
      <c r="E30" s="38">
        <v>619.9</v>
      </c>
      <c r="F30" s="56" t="s">
        <v>28</v>
      </c>
      <c r="G30" s="94"/>
      <c r="H30" s="104">
        <f t="shared" si="0"/>
        <v>0</v>
      </c>
      <c r="P30" s="4"/>
      <c r="Q30" s="40"/>
      <c r="R30" s="41"/>
      <c r="S30" s="40"/>
      <c r="T30" s="40"/>
      <c r="U30" s="40"/>
      <c r="V30" s="42"/>
      <c r="W30" s="40"/>
      <c r="X30" s="40"/>
      <c r="Y30" s="40"/>
      <c r="Z30" s="40"/>
      <c r="AA30" s="40"/>
      <c r="AB30" s="42"/>
      <c r="AC30" s="43"/>
      <c r="AD30" s="43"/>
      <c r="AE30" s="44"/>
      <c r="AF30" s="44"/>
      <c r="AG30" s="45"/>
      <c r="AH30" s="45"/>
      <c r="AV30" s="47"/>
      <c r="BI30" s="48"/>
      <c r="DA30" s="40"/>
      <c r="DB30" s="50"/>
      <c r="DC30" s="50"/>
      <c r="DD30" s="51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1"/>
      <c r="EE30" s="40"/>
      <c r="EF30" s="40"/>
      <c r="EG30" s="42"/>
      <c r="EH30" s="42"/>
      <c r="EI30" s="42"/>
      <c r="EJ30" s="42"/>
      <c r="EK30" s="42"/>
      <c r="EL30" s="42"/>
      <c r="EM30" s="42"/>
      <c r="EN30" s="42"/>
    </row>
    <row r="31" spans="1:144" ht="20" customHeight="1" x14ac:dyDescent="0.2">
      <c r="A31" s="54">
        <v>5055279530388</v>
      </c>
      <c r="B31" s="55" t="s">
        <v>55</v>
      </c>
      <c r="C31" s="55" t="s">
        <v>56</v>
      </c>
      <c r="D31" s="37">
        <v>1</v>
      </c>
      <c r="E31" s="38">
        <v>619.9</v>
      </c>
      <c r="F31" s="56" t="s">
        <v>28</v>
      </c>
      <c r="G31" s="94"/>
      <c r="H31" s="104">
        <f t="shared" si="0"/>
        <v>0</v>
      </c>
      <c r="P31" s="4"/>
      <c r="Q31" s="40"/>
      <c r="R31" s="41"/>
      <c r="S31" s="40"/>
      <c r="T31" s="40"/>
      <c r="U31" s="40"/>
      <c r="V31" s="42"/>
      <c r="W31" s="40"/>
      <c r="X31" s="40"/>
      <c r="Y31" s="40"/>
      <c r="Z31" s="40"/>
      <c r="AA31" s="40"/>
      <c r="AB31" s="42"/>
      <c r="AC31" s="43"/>
      <c r="AD31" s="43"/>
      <c r="AE31" s="44"/>
      <c r="AF31" s="44"/>
      <c r="AG31" s="45"/>
      <c r="AH31" s="45"/>
      <c r="AV31" s="47"/>
      <c r="BI31" s="48"/>
      <c r="DA31" s="40"/>
      <c r="DB31" s="50"/>
      <c r="DC31" s="50"/>
      <c r="DD31" s="51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1"/>
      <c r="EE31" s="40"/>
      <c r="EF31" s="40"/>
      <c r="EG31" s="42"/>
      <c r="EH31" s="42"/>
      <c r="EI31" s="42"/>
      <c r="EJ31" s="42"/>
      <c r="EK31" s="42"/>
      <c r="EL31" s="42"/>
      <c r="EM31" s="42"/>
      <c r="EN31" s="42"/>
    </row>
    <row r="32" spans="1:144" ht="20" customHeight="1" x14ac:dyDescent="0.2">
      <c r="A32" s="54">
        <v>5055279530395</v>
      </c>
      <c r="B32" s="55" t="s">
        <v>57</v>
      </c>
      <c r="C32" s="55" t="s">
        <v>58</v>
      </c>
      <c r="D32" s="37">
        <v>1</v>
      </c>
      <c r="E32" s="38">
        <v>659.9</v>
      </c>
      <c r="F32" s="56" t="s">
        <v>28</v>
      </c>
      <c r="G32" s="94"/>
      <c r="H32" s="104">
        <f t="shared" si="0"/>
        <v>0</v>
      </c>
      <c r="P32" s="4"/>
      <c r="Q32" s="40"/>
      <c r="R32" s="41"/>
      <c r="S32" s="40"/>
      <c r="T32" s="40"/>
      <c r="U32" s="40"/>
      <c r="V32" s="42"/>
      <c r="W32" s="40"/>
      <c r="X32" s="40"/>
      <c r="Y32" s="40"/>
      <c r="Z32" s="40"/>
      <c r="AA32" s="40"/>
      <c r="AB32" s="42"/>
      <c r="AC32" s="43"/>
      <c r="AD32" s="43"/>
      <c r="AE32" s="44"/>
      <c r="AF32" s="44"/>
      <c r="AG32" s="45"/>
      <c r="AH32" s="45"/>
      <c r="AV32" s="47"/>
      <c r="BI32" s="48"/>
      <c r="DA32" s="40"/>
      <c r="DB32" s="50"/>
      <c r="DC32" s="50"/>
      <c r="DD32" s="51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1"/>
      <c r="EE32" s="40"/>
      <c r="EF32" s="40"/>
      <c r="EG32" s="42"/>
      <c r="EH32" s="42"/>
      <c r="EI32" s="42"/>
      <c r="EJ32" s="42"/>
      <c r="EK32" s="42"/>
      <c r="EL32" s="42"/>
      <c r="EM32" s="42"/>
      <c r="EN32" s="42"/>
    </row>
    <row r="33" spans="1:144" ht="20" customHeight="1" x14ac:dyDescent="0.2">
      <c r="A33" s="54">
        <v>5055279530401</v>
      </c>
      <c r="B33" s="55" t="s">
        <v>59</v>
      </c>
      <c r="C33" s="55" t="s">
        <v>60</v>
      </c>
      <c r="D33" s="37">
        <v>1</v>
      </c>
      <c r="E33" s="38">
        <v>659.9</v>
      </c>
      <c r="F33" s="56" t="s">
        <v>28</v>
      </c>
      <c r="G33" s="94"/>
      <c r="H33" s="104">
        <f t="shared" si="0"/>
        <v>0</v>
      </c>
      <c r="P33" s="4"/>
      <c r="Q33" s="40"/>
      <c r="R33" s="41"/>
      <c r="S33" s="40"/>
      <c r="T33" s="40"/>
      <c r="U33" s="40"/>
      <c r="V33" s="42"/>
      <c r="W33" s="40"/>
      <c r="X33" s="40"/>
      <c r="Y33" s="40"/>
      <c r="Z33" s="40"/>
      <c r="AA33" s="40"/>
      <c r="AB33" s="42"/>
      <c r="AC33" s="43"/>
      <c r="AD33" s="43"/>
      <c r="AE33" s="44"/>
      <c r="AF33" s="44"/>
      <c r="AG33" s="45"/>
      <c r="AH33" s="45"/>
      <c r="AV33" s="47"/>
      <c r="BI33" s="48"/>
      <c r="DA33" s="40"/>
      <c r="DB33" s="50"/>
      <c r="DC33" s="50"/>
      <c r="DD33" s="51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1"/>
      <c r="EE33" s="40"/>
      <c r="EF33" s="40"/>
      <c r="EG33" s="42"/>
      <c r="EH33" s="42"/>
      <c r="EI33" s="42"/>
      <c r="EJ33" s="42"/>
      <c r="EK33" s="42"/>
      <c r="EL33" s="42"/>
      <c r="EM33" s="42"/>
      <c r="EN33" s="42"/>
    </row>
    <row r="34" spans="1:144" ht="20" customHeight="1" x14ac:dyDescent="0.2">
      <c r="A34" s="54">
        <v>5055279530418</v>
      </c>
      <c r="B34" s="55" t="s">
        <v>61</v>
      </c>
      <c r="C34" s="55" t="s">
        <v>62</v>
      </c>
      <c r="D34" s="37">
        <v>1</v>
      </c>
      <c r="E34" s="38">
        <v>659.9</v>
      </c>
      <c r="F34" s="56" t="s">
        <v>28</v>
      </c>
      <c r="G34" s="94"/>
      <c r="H34" s="104">
        <f t="shared" si="0"/>
        <v>0</v>
      </c>
      <c r="P34" s="4"/>
      <c r="Q34" s="40"/>
      <c r="R34" s="41"/>
      <c r="S34" s="40"/>
      <c r="T34" s="40"/>
      <c r="U34" s="40"/>
      <c r="V34" s="42"/>
      <c r="W34" s="40"/>
      <c r="X34" s="40"/>
      <c r="Y34" s="40"/>
      <c r="Z34" s="40"/>
      <c r="AA34" s="40"/>
      <c r="AB34" s="42"/>
      <c r="AC34" s="43"/>
      <c r="AD34" s="43"/>
      <c r="AE34" s="44"/>
      <c r="AF34" s="44"/>
      <c r="AG34" s="45"/>
      <c r="AH34" s="45"/>
      <c r="AV34" s="47"/>
      <c r="BI34" s="48"/>
      <c r="DA34" s="40"/>
      <c r="DB34" s="50"/>
      <c r="DC34" s="50"/>
      <c r="DD34" s="51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1"/>
      <c r="EE34" s="40"/>
      <c r="EF34" s="40"/>
      <c r="EG34" s="42"/>
      <c r="EH34" s="42"/>
      <c r="EI34" s="42"/>
      <c r="EJ34" s="42"/>
      <c r="EK34" s="42"/>
      <c r="EL34" s="42"/>
      <c r="EM34" s="42"/>
      <c r="EN34" s="42"/>
    </row>
    <row r="35" spans="1:144" ht="20" customHeight="1" x14ac:dyDescent="0.2">
      <c r="A35" s="54">
        <v>5055279530425</v>
      </c>
      <c r="B35" s="55" t="s">
        <v>63</v>
      </c>
      <c r="C35" s="55" t="s">
        <v>64</v>
      </c>
      <c r="D35" s="37">
        <v>1</v>
      </c>
      <c r="E35" s="38">
        <v>699.9</v>
      </c>
      <c r="F35" s="56" t="s">
        <v>28</v>
      </c>
      <c r="G35" s="94"/>
      <c r="H35" s="104">
        <f t="shared" si="0"/>
        <v>0</v>
      </c>
      <c r="P35" s="4"/>
      <c r="Q35" s="40"/>
      <c r="R35" s="41"/>
      <c r="S35" s="40"/>
      <c r="T35" s="40"/>
      <c r="U35" s="40"/>
      <c r="V35" s="42"/>
      <c r="W35" s="40"/>
      <c r="X35" s="40"/>
      <c r="Y35" s="40"/>
      <c r="Z35" s="40"/>
      <c r="AA35" s="40"/>
      <c r="AB35" s="42"/>
      <c r="AC35" s="43"/>
      <c r="AD35" s="43"/>
      <c r="AE35" s="44"/>
      <c r="AF35" s="44"/>
      <c r="AG35" s="45"/>
      <c r="AH35" s="45"/>
      <c r="AV35" s="47"/>
      <c r="BI35" s="48"/>
      <c r="DA35" s="40"/>
      <c r="DB35" s="50"/>
      <c r="DC35" s="50"/>
      <c r="DD35" s="51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1"/>
      <c r="EE35" s="40"/>
      <c r="EF35" s="40"/>
      <c r="EG35" s="42"/>
      <c r="EH35" s="42"/>
      <c r="EI35" s="42"/>
      <c r="EJ35" s="42"/>
      <c r="EK35" s="42"/>
      <c r="EL35" s="42"/>
      <c r="EM35" s="42"/>
      <c r="EN35" s="42"/>
    </row>
    <row r="36" spans="1:144" ht="20" customHeight="1" x14ac:dyDescent="0.2">
      <c r="A36" s="54">
        <v>5055279530432</v>
      </c>
      <c r="B36" s="55" t="s">
        <v>65</v>
      </c>
      <c r="C36" s="55" t="s">
        <v>66</v>
      </c>
      <c r="D36" s="37">
        <v>1</v>
      </c>
      <c r="E36" s="38">
        <v>699.95</v>
      </c>
      <c r="F36" s="56" t="s">
        <v>28</v>
      </c>
      <c r="G36" s="94"/>
      <c r="H36" s="104">
        <f t="shared" si="0"/>
        <v>0</v>
      </c>
      <c r="P36" s="4"/>
      <c r="Q36" s="40"/>
      <c r="R36" s="41"/>
      <c r="S36" s="40"/>
      <c r="T36" s="40"/>
      <c r="U36" s="40"/>
      <c r="V36" s="42"/>
      <c r="W36" s="40"/>
      <c r="X36" s="40"/>
      <c r="Y36" s="40"/>
      <c r="Z36" s="40"/>
      <c r="AA36" s="40"/>
      <c r="AB36" s="42"/>
      <c r="AC36" s="43"/>
      <c r="AD36" s="43"/>
      <c r="AE36" s="44"/>
      <c r="AF36" s="44"/>
      <c r="AG36" s="45"/>
      <c r="AH36" s="45"/>
      <c r="AV36" s="47"/>
      <c r="BI36" s="48"/>
      <c r="DA36" s="40"/>
      <c r="DB36" s="50"/>
      <c r="DC36" s="50"/>
      <c r="DD36" s="51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1"/>
      <c r="EE36" s="40"/>
      <c r="EF36" s="40"/>
      <c r="EG36" s="42"/>
      <c r="EH36" s="42"/>
      <c r="EI36" s="42"/>
      <c r="EJ36" s="42"/>
      <c r="EK36" s="42"/>
      <c r="EL36" s="42"/>
      <c r="EM36" s="42"/>
      <c r="EN36" s="42"/>
    </row>
    <row r="37" spans="1:144" ht="28.25" customHeight="1" x14ac:dyDescent="0.2">
      <c r="A37" s="101" t="s">
        <v>67</v>
      </c>
      <c r="B37" s="102"/>
      <c r="C37" s="102"/>
      <c r="D37" s="102"/>
      <c r="E37" s="102"/>
      <c r="F37" s="102"/>
      <c r="G37" s="102"/>
      <c r="H37" s="104">
        <f t="shared" si="0"/>
        <v>0</v>
      </c>
      <c r="I37" s="59"/>
      <c r="J37" s="59"/>
      <c r="K37" s="31"/>
      <c r="L37" s="31"/>
      <c r="M37" s="31"/>
      <c r="N37" s="31"/>
      <c r="O37" s="31"/>
      <c r="P37" s="31"/>
      <c r="Q37" s="52"/>
      <c r="R37" s="52"/>
      <c r="S37" s="52"/>
      <c r="T37" s="52"/>
      <c r="U37" s="52"/>
      <c r="V37" s="33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33"/>
      <c r="AJ37" s="33"/>
      <c r="AK37" s="33"/>
      <c r="AL37" s="33"/>
      <c r="AM37" s="33"/>
      <c r="AN37" s="33"/>
      <c r="AO37" s="34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4"/>
      <c r="CT37" s="33"/>
      <c r="CU37" s="33"/>
      <c r="CV37" s="33"/>
      <c r="CW37" s="33"/>
      <c r="CX37" s="33"/>
      <c r="CY37" s="33"/>
      <c r="CZ37" s="33"/>
      <c r="DA37" s="52"/>
      <c r="DB37" s="53"/>
      <c r="DC37" s="53"/>
      <c r="DD37" s="52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2"/>
      <c r="EE37" s="52"/>
      <c r="EF37" s="52"/>
      <c r="EG37" s="33"/>
      <c r="EH37" s="33"/>
      <c r="EI37" s="33"/>
      <c r="EJ37" s="33"/>
      <c r="EK37" s="33"/>
      <c r="EL37" s="33"/>
      <c r="EM37" s="33"/>
      <c r="EN37" s="33"/>
    </row>
    <row r="38" spans="1:144" ht="20" customHeight="1" x14ac:dyDescent="0.2">
      <c r="A38" s="54">
        <v>5055279536489</v>
      </c>
      <c r="B38" s="55" t="s">
        <v>68</v>
      </c>
      <c r="C38" s="55" t="s">
        <v>69</v>
      </c>
      <c r="D38" s="55">
        <v>1</v>
      </c>
      <c r="E38" s="38">
        <v>269.89999999999998</v>
      </c>
      <c r="F38" s="57" t="s">
        <v>10</v>
      </c>
      <c r="G38" s="95"/>
      <c r="H38" s="104">
        <f t="shared" si="0"/>
        <v>0</v>
      </c>
      <c r="I38" s="60"/>
      <c r="J38" s="60"/>
      <c r="P38" s="4"/>
      <c r="Q38" s="40"/>
      <c r="R38" s="41"/>
      <c r="S38" s="40"/>
      <c r="T38" s="40"/>
      <c r="U38" s="40"/>
      <c r="V38" s="42"/>
      <c r="W38" s="40"/>
      <c r="X38" s="40"/>
      <c r="Y38" s="40"/>
      <c r="Z38" s="40"/>
      <c r="AA38" s="40"/>
      <c r="AB38" s="42"/>
      <c r="AC38" s="43"/>
      <c r="AD38" s="43"/>
      <c r="AE38" s="44"/>
      <c r="AF38" s="44"/>
      <c r="AG38" s="45"/>
      <c r="AH38" s="45"/>
      <c r="AL38" s="47"/>
      <c r="AV38" s="47"/>
      <c r="AW38" s="47"/>
      <c r="DA38" s="40"/>
      <c r="DB38" s="50"/>
      <c r="DC38" s="50"/>
      <c r="DD38" s="51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40"/>
      <c r="EE38" s="40"/>
      <c r="EF38" s="40"/>
      <c r="EG38" s="42"/>
      <c r="EH38" s="42"/>
      <c r="EI38" s="42"/>
      <c r="EJ38" s="42"/>
      <c r="EK38" s="42"/>
      <c r="EL38" s="42"/>
      <c r="EM38" s="42"/>
      <c r="EN38" s="42"/>
    </row>
    <row r="39" spans="1:144" ht="20" customHeight="1" x14ac:dyDescent="0.2">
      <c r="A39" s="54" t="s">
        <v>70</v>
      </c>
      <c r="B39" s="55" t="s">
        <v>71</v>
      </c>
      <c r="C39" s="55" t="s">
        <v>72</v>
      </c>
      <c r="D39" s="55">
        <v>1</v>
      </c>
      <c r="E39" s="38">
        <v>359.9</v>
      </c>
      <c r="F39" s="57" t="s">
        <v>10</v>
      </c>
      <c r="G39" s="95"/>
      <c r="H39" s="104">
        <f t="shared" si="0"/>
        <v>0</v>
      </c>
      <c r="I39" s="61"/>
      <c r="J39" s="60"/>
      <c r="P39" s="4"/>
      <c r="Q39" s="40"/>
      <c r="R39" s="41"/>
      <c r="S39" s="40"/>
      <c r="T39" s="40"/>
      <c r="U39" s="40"/>
      <c r="V39" s="42"/>
      <c r="W39" s="40"/>
      <c r="X39" s="40"/>
      <c r="Y39" s="40"/>
      <c r="Z39" s="40"/>
      <c r="AA39" s="40"/>
      <c r="AB39" s="42"/>
      <c r="AC39" s="43"/>
      <c r="AD39" s="43"/>
      <c r="AE39" s="44"/>
      <c r="AF39" s="44"/>
      <c r="AG39" s="45"/>
      <c r="AH39" s="45"/>
      <c r="AL39" s="47"/>
      <c r="AV39" s="47"/>
      <c r="AW39" s="47"/>
      <c r="DA39" s="40"/>
      <c r="DB39" s="50"/>
      <c r="DC39" s="50"/>
      <c r="DD39" s="51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40"/>
      <c r="EE39" s="40"/>
      <c r="EF39" s="40"/>
      <c r="EG39" s="42"/>
      <c r="EH39" s="42"/>
      <c r="EI39" s="42"/>
      <c r="EJ39" s="42"/>
      <c r="EK39" s="42"/>
      <c r="EL39" s="42"/>
      <c r="EM39" s="42"/>
      <c r="EN39" s="42"/>
    </row>
    <row r="40" spans="1:144" ht="20" customHeight="1" x14ac:dyDescent="0.2">
      <c r="A40" s="54">
        <v>5055279536502</v>
      </c>
      <c r="B40" s="55" t="s">
        <v>73</v>
      </c>
      <c r="C40" s="55" t="s">
        <v>74</v>
      </c>
      <c r="D40" s="55">
        <v>1</v>
      </c>
      <c r="E40" s="38">
        <v>319.89999999999998</v>
      </c>
      <c r="F40" s="57" t="s">
        <v>10</v>
      </c>
      <c r="G40" s="95"/>
      <c r="H40" s="104">
        <f t="shared" si="0"/>
        <v>0</v>
      </c>
      <c r="I40" s="60"/>
      <c r="J40" s="60"/>
      <c r="P40" s="4"/>
      <c r="Q40" s="40"/>
      <c r="R40" s="41"/>
      <c r="S40" s="40"/>
      <c r="T40" s="40"/>
      <c r="U40" s="40"/>
      <c r="V40" s="42"/>
      <c r="W40" s="40"/>
      <c r="X40" s="40"/>
      <c r="Y40" s="40"/>
      <c r="Z40" s="40"/>
      <c r="AA40" s="40"/>
      <c r="AB40" s="42"/>
      <c r="AC40" s="43"/>
      <c r="AD40" s="43"/>
      <c r="AE40" s="44"/>
      <c r="AF40" s="44"/>
      <c r="AG40" s="45"/>
      <c r="AH40" s="45"/>
      <c r="AL40" s="47"/>
      <c r="AV40" s="47"/>
      <c r="AW40" s="47"/>
      <c r="DA40" s="40"/>
      <c r="DB40" s="50"/>
      <c r="DC40" s="50"/>
      <c r="DD40" s="51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40"/>
      <c r="EE40" s="40"/>
      <c r="EF40" s="40"/>
      <c r="EG40" s="42"/>
      <c r="EH40" s="42"/>
      <c r="EI40" s="42"/>
      <c r="EJ40" s="42"/>
      <c r="EK40" s="42"/>
      <c r="EL40" s="42"/>
      <c r="EM40" s="42"/>
      <c r="EN40" s="42"/>
    </row>
    <row r="41" spans="1:144" ht="20" customHeight="1" x14ac:dyDescent="0.2">
      <c r="A41" s="54">
        <v>5055279536519</v>
      </c>
      <c r="B41" s="55" t="s">
        <v>75</v>
      </c>
      <c r="C41" s="55" t="s">
        <v>76</v>
      </c>
      <c r="D41" s="55">
        <v>1</v>
      </c>
      <c r="E41" s="38">
        <v>319.89999999999998</v>
      </c>
      <c r="F41" s="57" t="s">
        <v>10</v>
      </c>
      <c r="G41" s="95"/>
      <c r="H41" s="104">
        <f t="shared" si="0"/>
        <v>0</v>
      </c>
      <c r="I41" s="60"/>
      <c r="J41" s="60"/>
      <c r="P41" s="4"/>
      <c r="Q41" s="40"/>
      <c r="R41" s="41"/>
      <c r="S41" s="40"/>
      <c r="T41" s="40"/>
      <c r="U41" s="40"/>
      <c r="V41" s="42"/>
      <c r="W41" s="40"/>
      <c r="X41" s="40"/>
      <c r="Y41" s="40"/>
      <c r="Z41" s="40"/>
      <c r="AA41" s="40"/>
      <c r="AB41" s="42"/>
      <c r="AC41" s="43"/>
      <c r="AD41" s="43"/>
      <c r="AE41" s="44"/>
      <c r="AF41" s="44"/>
      <c r="AG41" s="45"/>
      <c r="AH41" s="45"/>
      <c r="AL41" s="47"/>
      <c r="AV41" s="47"/>
      <c r="AW41" s="47"/>
      <c r="DA41" s="40"/>
      <c r="DB41" s="50"/>
      <c r="DC41" s="50"/>
      <c r="DD41" s="51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40"/>
      <c r="EE41" s="40"/>
      <c r="EF41" s="40"/>
      <c r="EG41" s="42"/>
      <c r="EH41" s="42"/>
      <c r="EI41" s="42"/>
      <c r="EJ41" s="42"/>
      <c r="EK41" s="42"/>
      <c r="EL41" s="42"/>
      <c r="EM41" s="42"/>
      <c r="EN41" s="42"/>
    </row>
    <row r="42" spans="1:144" ht="20" customHeight="1" x14ac:dyDescent="0.2">
      <c r="A42" s="54">
        <v>5055279536526</v>
      </c>
      <c r="B42" s="55" t="s">
        <v>77</v>
      </c>
      <c r="C42" s="55" t="s">
        <v>78</v>
      </c>
      <c r="D42" s="55">
        <v>1</v>
      </c>
      <c r="E42" s="38">
        <v>319.89999999999998</v>
      </c>
      <c r="F42" s="57" t="s">
        <v>10</v>
      </c>
      <c r="G42" s="95"/>
      <c r="H42" s="104">
        <f t="shared" si="0"/>
        <v>0</v>
      </c>
      <c r="I42" s="60"/>
      <c r="J42" s="60"/>
      <c r="P42" s="4"/>
      <c r="Q42" s="40"/>
      <c r="R42" s="41"/>
      <c r="S42" s="40"/>
      <c r="T42" s="40"/>
      <c r="U42" s="40"/>
      <c r="V42" s="42"/>
      <c r="W42" s="40"/>
      <c r="X42" s="40"/>
      <c r="Y42" s="40"/>
      <c r="Z42" s="40"/>
      <c r="AA42" s="40"/>
      <c r="AB42" s="42"/>
      <c r="AC42" s="43"/>
      <c r="AD42" s="43"/>
      <c r="AE42" s="44"/>
      <c r="AF42" s="44"/>
      <c r="AG42" s="45"/>
      <c r="AH42" s="45"/>
      <c r="AL42" s="47"/>
      <c r="AV42" s="47"/>
      <c r="AW42" s="47"/>
      <c r="DA42" s="40"/>
      <c r="DB42" s="50"/>
      <c r="DC42" s="50"/>
      <c r="DD42" s="51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40"/>
      <c r="EE42" s="40"/>
      <c r="EF42" s="40"/>
      <c r="EG42" s="42"/>
      <c r="EH42" s="42"/>
      <c r="EI42" s="42"/>
      <c r="EJ42" s="42"/>
      <c r="EK42" s="42"/>
      <c r="EL42" s="42"/>
      <c r="EM42" s="42"/>
      <c r="EN42" s="42"/>
    </row>
    <row r="43" spans="1:144" ht="20" customHeight="1" x14ac:dyDescent="0.2">
      <c r="A43" s="54">
        <v>5055279536533</v>
      </c>
      <c r="B43" s="55" t="s">
        <v>79</v>
      </c>
      <c r="C43" s="55" t="s">
        <v>80</v>
      </c>
      <c r="D43" s="55">
        <v>1</v>
      </c>
      <c r="E43" s="38">
        <v>359.9</v>
      </c>
      <c r="F43" s="57" t="s">
        <v>10</v>
      </c>
      <c r="G43" s="95"/>
      <c r="H43" s="104">
        <f t="shared" si="0"/>
        <v>0</v>
      </c>
      <c r="I43" s="60"/>
      <c r="J43" s="60"/>
      <c r="P43" s="4"/>
      <c r="Q43" s="40"/>
      <c r="R43" s="41"/>
      <c r="S43" s="40"/>
      <c r="T43" s="40"/>
      <c r="U43" s="40"/>
      <c r="V43" s="42"/>
      <c r="W43" s="40"/>
      <c r="X43" s="40"/>
      <c r="Y43" s="40"/>
      <c r="Z43" s="40"/>
      <c r="AA43" s="40"/>
      <c r="AB43" s="42"/>
      <c r="AC43" s="43"/>
      <c r="AD43" s="43"/>
      <c r="AE43" s="44"/>
      <c r="AF43" s="44"/>
      <c r="AG43" s="45"/>
      <c r="AH43" s="45"/>
      <c r="AL43" s="47"/>
      <c r="AV43" s="47"/>
      <c r="AW43" s="47"/>
      <c r="DA43" s="40"/>
      <c r="DB43" s="50"/>
      <c r="DC43" s="50"/>
      <c r="DD43" s="51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40"/>
      <c r="EE43" s="40"/>
      <c r="EF43" s="40"/>
      <c r="EG43" s="42"/>
      <c r="EH43" s="42"/>
      <c r="EI43" s="42"/>
      <c r="EJ43" s="42"/>
      <c r="EK43" s="42"/>
      <c r="EL43" s="42"/>
      <c r="EM43" s="42"/>
      <c r="EN43" s="42"/>
    </row>
    <row r="44" spans="1:144" ht="20" customHeight="1" x14ac:dyDescent="0.2">
      <c r="A44" s="54">
        <v>5055279536540</v>
      </c>
      <c r="B44" s="55" t="s">
        <v>81</v>
      </c>
      <c r="C44" s="55" t="s">
        <v>82</v>
      </c>
      <c r="D44" s="55">
        <v>1</v>
      </c>
      <c r="E44" s="38">
        <v>359.9</v>
      </c>
      <c r="F44" s="57" t="s">
        <v>10</v>
      </c>
      <c r="G44" s="95"/>
      <c r="H44" s="104">
        <f t="shared" si="0"/>
        <v>0</v>
      </c>
      <c r="I44" s="60"/>
      <c r="J44" s="60"/>
      <c r="P44" s="4"/>
      <c r="Q44" s="40"/>
      <c r="R44" s="41"/>
      <c r="S44" s="40"/>
      <c r="T44" s="40"/>
      <c r="U44" s="40"/>
      <c r="V44" s="42"/>
      <c r="W44" s="40"/>
      <c r="X44" s="40"/>
      <c r="Y44" s="40"/>
      <c r="Z44" s="40"/>
      <c r="AA44" s="40"/>
      <c r="AB44" s="42"/>
      <c r="AC44" s="43"/>
      <c r="AD44" s="43"/>
      <c r="AE44" s="44"/>
      <c r="AF44" s="44"/>
      <c r="AG44" s="45"/>
      <c r="AH44" s="45"/>
      <c r="AL44" s="47"/>
      <c r="AV44" s="47"/>
      <c r="AW44" s="47"/>
      <c r="DA44" s="40"/>
      <c r="DB44" s="50"/>
      <c r="DC44" s="50"/>
      <c r="DD44" s="51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40"/>
      <c r="EE44" s="40"/>
      <c r="EF44" s="40"/>
      <c r="EG44" s="42"/>
      <c r="EH44" s="42"/>
      <c r="EI44" s="42"/>
      <c r="EJ44" s="42"/>
      <c r="EK44" s="42"/>
      <c r="EL44" s="42"/>
      <c r="EM44" s="42"/>
      <c r="EN44" s="42"/>
    </row>
    <row r="45" spans="1:144" ht="20" customHeight="1" x14ac:dyDescent="0.2">
      <c r="A45" s="54">
        <v>5055279536557</v>
      </c>
      <c r="B45" s="55" t="s">
        <v>83</v>
      </c>
      <c r="C45" s="55" t="s">
        <v>84</v>
      </c>
      <c r="D45" s="55">
        <v>1</v>
      </c>
      <c r="E45" s="38">
        <v>359.9</v>
      </c>
      <c r="F45" s="57" t="s">
        <v>10</v>
      </c>
      <c r="G45" s="95"/>
      <c r="H45" s="104">
        <f t="shared" si="0"/>
        <v>0</v>
      </c>
      <c r="I45" s="60"/>
      <c r="J45" s="60"/>
      <c r="P45" s="4"/>
      <c r="Q45" s="40"/>
      <c r="R45" s="41"/>
      <c r="S45" s="40"/>
      <c r="T45" s="40"/>
      <c r="U45" s="40"/>
      <c r="V45" s="42"/>
      <c r="W45" s="40"/>
      <c r="X45" s="40"/>
      <c r="Y45" s="40"/>
      <c r="Z45" s="40"/>
      <c r="AA45" s="40"/>
      <c r="AB45" s="42"/>
      <c r="AC45" s="43"/>
      <c r="AD45" s="43"/>
      <c r="AE45" s="44"/>
      <c r="AF45" s="44"/>
      <c r="AG45" s="45"/>
      <c r="AH45" s="45"/>
      <c r="AL45" s="47"/>
      <c r="AV45" s="47"/>
      <c r="AW45" s="47"/>
      <c r="DA45" s="40"/>
      <c r="DB45" s="50"/>
      <c r="DC45" s="50"/>
      <c r="DD45" s="51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40"/>
      <c r="EE45" s="40"/>
      <c r="EF45" s="40"/>
      <c r="EG45" s="42"/>
      <c r="EH45" s="42"/>
      <c r="EI45" s="42"/>
      <c r="EJ45" s="42"/>
      <c r="EK45" s="42"/>
      <c r="EL45" s="42"/>
      <c r="EM45" s="42"/>
      <c r="EN45" s="42"/>
    </row>
    <row r="46" spans="1:144" ht="28.25" customHeight="1" x14ac:dyDescent="0.2">
      <c r="A46" s="101" t="s">
        <v>85</v>
      </c>
      <c r="B46" s="102"/>
      <c r="C46" s="102"/>
      <c r="D46" s="102"/>
      <c r="E46" s="102"/>
      <c r="F46" s="102"/>
      <c r="G46" s="102"/>
      <c r="H46" s="104">
        <f t="shared" si="0"/>
        <v>0</v>
      </c>
      <c r="I46" s="59"/>
      <c r="J46" s="59"/>
      <c r="K46" s="31"/>
      <c r="L46" s="31"/>
      <c r="M46" s="31"/>
      <c r="N46" s="31"/>
      <c r="O46" s="31"/>
      <c r="P46" s="31"/>
      <c r="Q46" s="52"/>
      <c r="R46" s="52"/>
      <c r="S46" s="52"/>
      <c r="T46" s="52"/>
      <c r="U46" s="52"/>
      <c r="V46" s="33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33"/>
      <c r="AJ46" s="33"/>
      <c r="AK46" s="33"/>
      <c r="AL46" s="33"/>
      <c r="AM46" s="33"/>
      <c r="AN46" s="33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4"/>
      <c r="CT46" s="33"/>
      <c r="CU46" s="33"/>
      <c r="CV46" s="33"/>
      <c r="CW46" s="33"/>
      <c r="CX46" s="33"/>
      <c r="CY46" s="33"/>
      <c r="CZ46" s="33"/>
      <c r="DA46" s="52"/>
      <c r="DB46" s="53"/>
      <c r="DC46" s="53"/>
      <c r="DD46" s="52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2"/>
      <c r="EE46" s="52"/>
      <c r="EF46" s="52"/>
      <c r="EG46" s="33"/>
      <c r="EH46" s="33"/>
      <c r="EI46" s="33"/>
      <c r="EJ46" s="33"/>
      <c r="EK46" s="33"/>
      <c r="EL46" s="33"/>
      <c r="EM46" s="33"/>
      <c r="EN46" s="33"/>
    </row>
    <row r="47" spans="1:144" ht="20" customHeight="1" x14ac:dyDescent="0.2">
      <c r="A47" s="54">
        <v>5055279536564</v>
      </c>
      <c r="B47" s="55" t="s">
        <v>86</v>
      </c>
      <c r="C47" s="55" t="s">
        <v>87</v>
      </c>
      <c r="D47" s="55">
        <v>1</v>
      </c>
      <c r="E47" s="38">
        <v>319.89999999999998</v>
      </c>
      <c r="F47" s="57" t="s">
        <v>10</v>
      </c>
      <c r="G47" s="95"/>
      <c r="H47" s="104">
        <f t="shared" si="0"/>
        <v>0</v>
      </c>
      <c r="I47" s="60"/>
      <c r="J47" s="60"/>
      <c r="P47" s="4"/>
      <c r="Q47" s="40"/>
      <c r="R47" s="41"/>
      <c r="S47" s="40"/>
      <c r="T47" s="40"/>
      <c r="U47" s="40"/>
      <c r="V47" s="42"/>
      <c r="W47" s="40"/>
      <c r="X47" s="40"/>
      <c r="Y47" s="40"/>
      <c r="Z47" s="40"/>
      <c r="AA47" s="40"/>
      <c r="AB47" s="42"/>
      <c r="AC47" s="43"/>
      <c r="AD47" s="43"/>
      <c r="AE47" s="44"/>
      <c r="AF47" s="44"/>
      <c r="AG47" s="45"/>
      <c r="AH47" s="45"/>
      <c r="AL47" s="47"/>
      <c r="AV47" s="47"/>
      <c r="AW47" s="47"/>
      <c r="DA47" s="40"/>
      <c r="DB47" s="50"/>
      <c r="DC47" s="50"/>
      <c r="DD47" s="51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40"/>
      <c r="EE47" s="40"/>
      <c r="EF47" s="40"/>
      <c r="EG47" s="42"/>
      <c r="EH47" s="42"/>
      <c r="EI47" s="42"/>
      <c r="EJ47" s="42"/>
      <c r="EK47" s="42"/>
      <c r="EL47" s="42"/>
      <c r="EM47" s="42"/>
      <c r="EN47" s="42"/>
    </row>
    <row r="48" spans="1:144" ht="20" customHeight="1" x14ac:dyDescent="0.2">
      <c r="A48" s="54">
        <v>5055279536571</v>
      </c>
      <c r="B48" s="55" t="s">
        <v>88</v>
      </c>
      <c r="C48" s="55" t="s">
        <v>89</v>
      </c>
      <c r="D48" s="55">
        <v>1</v>
      </c>
      <c r="E48" s="38">
        <v>359.9</v>
      </c>
      <c r="F48" s="57" t="s">
        <v>10</v>
      </c>
      <c r="G48" s="95"/>
      <c r="H48" s="104">
        <f t="shared" si="0"/>
        <v>0</v>
      </c>
      <c r="I48" s="62"/>
      <c r="J48" s="60"/>
      <c r="P48" s="4"/>
      <c r="Q48" s="40"/>
      <c r="R48" s="41"/>
      <c r="S48" s="40"/>
      <c r="T48" s="40"/>
      <c r="U48" s="40"/>
      <c r="V48" s="42"/>
      <c r="W48" s="40"/>
      <c r="X48" s="40"/>
      <c r="Y48" s="40"/>
      <c r="Z48" s="40"/>
      <c r="AA48" s="40"/>
      <c r="AB48" s="42"/>
      <c r="AC48" s="43"/>
      <c r="AD48" s="43"/>
      <c r="AE48" s="44"/>
      <c r="AF48" s="44"/>
      <c r="AG48" s="45"/>
      <c r="AH48" s="45"/>
      <c r="AL48" s="47"/>
      <c r="AV48" s="47"/>
      <c r="AW48" s="47"/>
      <c r="DA48" s="40"/>
      <c r="DB48" s="50"/>
      <c r="DC48" s="50"/>
      <c r="DD48" s="51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40"/>
      <c r="EE48" s="40"/>
      <c r="EF48" s="40"/>
      <c r="EG48" s="42"/>
      <c r="EH48" s="42"/>
      <c r="EI48" s="42"/>
      <c r="EJ48" s="42"/>
      <c r="EK48" s="42"/>
      <c r="EL48" s="42"/>
      <c r="EM48" s="42"/>
      <c r="EN48" s="42"/>
    </row>
    <row r="49" spans="1:144" ht="20" customHeight="1" x14ac:dyDescent="0.2">
      <c r="A49" s="54">
        <v>5055279536588</v>
      </c>
      <c r="B49" s="55" t="s">
        <v>90</v>
      </c>
      <c r="C49" s="55" t="s">
        <v>91</v>
      </c>
      <c r="D49" s="55">
        <v>1</v>
      </c>
      <c r="E49" s="38">
        <v>399.9</v>
      </c>
      <c r="F49" s="57" t="s">
        <v>10</v>
      </c>
      <c r="G49" s="95"/>
      <c r="H49" s="104">
        <f t="shared" si="0"/>
        <v>0</v>
      </c>
      <c r="I49" s="60"/>
      <c r="J49" s="60"/>
      <c r="P49" s="4"/>
      <c r="Q49" s="40"/>
      <c r="R49" s="41"/>
      <c r="S49" s="40"/>
      <c r="T49" s="40"/>
      <c r="U49" s="40"/>
      <c r="V49" s="42"/>
      <c r="W49" s="40"/>
      <c r="X49" s="40"/>
      <c r="Y49" s="40"/>
      <c r="Z49" s="40"/>
      <c r="AA49" s="40"/>
      <c r="AB49" s="42"/>
      <c r="AC49" s="43"/>
      <c r="AD49" s="43"/>
      <c r="AE49" s="44"/>
      <c r="AF49" s="44"/>
      <c r="AG49" s="45"/>
      <c r="AH49" s="45"/>
      <c r="AL49" s="47"/>
      <c r="AV49" s="47"/>
      <c r="AW49" s="47"/>
      <c r="DA49" s="40"/>
      <c r="DB49" s="50"/>
      <c r="DC49" s="50"/>
      <c r="DD49" s="51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40"/>
      <c r="EE49" s="40"/>
      <c r="EF49" s="40"/>
      <c r="EG49" s="42"/>
      <c r="EH49" s="42"/>
      <c r="EI49" s="42"/>
      <c r="EJ49" s="42"/>
      <c r="EK49" s="42"/>
      <c r="EL49" s="42"/>
      <c r="EM49" s="42"/>
      <c r="EN49" s="42"/>
    </row>
    <row r="50" spans="1:144" ht="20" customHeight="1" x14ac:dyDescent="0.2">
      <c r="A50" s="54">
        <v>5055279536595</v>
      </c>
      <c r="B50" s="55" t="s">
        <v>92</v>
      </c>
      <c r="C50" s="55" t="s">
        <v>93</v>
      </c>
      <c r="D50" s="55">
        <v>1</v>
      </c>
      <c r="E50" s="38">
        <v>399.9</v>
      </c>
      <c r="F50" s="57" t="s">
        <v>10</v>
      </c>
      <c r="G50" s="95"/>
      <c r="H50" s="104">
        <f t="shared" si="0"/>
        <v>0</v>
      </c>
      <c r="I50" s="60"/>
      <c r="J50" s="60"/>
      <c r="P50" s="4"/>
      <c r="Q50" s="40"/>
      <c r="R50" s="41"/>
      <c r="S50" s="40"/>
      <c r="T50" s="40"/>
      <c r="U50" s="40"/>
      <c r="V50" s="42"/>
      <c r="W50" s="40"/>
      <c r="X50" s="40"/>
      <c r="Y50" s="40"/>
      <c r="Z50" s="40"/>
      <c r="AA50" s="40"/>
      <c r="AB50" s="42"/>
      <c r="AC50" s="43"/>
      <c r="AD50" s="43"/>
      <c r="AE50" s="44"/>
      <c r="AF50" s="44"/>
      <c r="AG50" s="45"/>
      <c r="AH50" s="45"/>
      <c r="AL50" s="47"/>
      <c r="AV50" s="47"/>
      <c r="AW50" s="47"/>
      <c r="DA50" s="40"/>
      <c r="DB50" s="50"/>
      <c r="DC50" s="50"/>
      <c r="DD50" s="51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40"/>
      <c r="EE50" s="40"/>
      <c r="EF50" s="40"/>
      <c r="EG50" s="42"/>
      <c r="EH50" s="42"/>
      <c r="EI50" s="42"/>
      <c r="EJ50" s="42"/>
      <c r="EK50" s="42"/>
      <c r="EL50" s="42"/>
      <c r="EM50" s="42"/>
      <c r="EN50" s="42"/>
    </row>
    <row r="51" spans="1:144" ht="28.25" customHeight="1" x14ac:dyDescent="0.2">
      <c r="A51" s="101" t="s">
        <v>94</v>
      </c>
      <c r="B51" s="102"/>
      <c r="C51" s="102"/>
      <c r="D51" s="102"/>
      <c r="E51" s="102"/>
      <c r="F51" s="102"/>
      <c r="G51" s="102"/>
      <c r="H51" s="104">
        <f t="shared" si="0"/>
        <v>0</v>
      </c>
      <c r="I51" s="59"/>
      <c r="J51" s="59"/>
      <c r="K51" s="31"/>
      <c r="L51" s="31"/>
      <c r="M51" s="31"/>
      <c r="N51" s="31"/>
      <c r="O51" s="31"/>
      <c r="P51" s="31"/>
      <c r="Q51" s="52"/>
      <c r="R51" s="52"/>
      <c r="S51" s="52"/>
      <c r="T51" s="52"/>
      <c r="U51" s="52"/>
      <c r="V51" s="33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33"/>
      <c r="AJ51" s="33"/>
      <c r="AK51" s="33"/>
      <c r="AL51" s="33"/>
      <c r="AM51" s="33"/>
      <c r="AN51" s="33"/>
      <c r="AO51" s="34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4"/>
      <c r="CT51" s="33"/>
      <c r="CU51" s="33"/>
      <c r="CV51" s="33"/>
      <c r="CW51" s="33"/>
      <c r="CX51" s="33"/>
      <c r="CY51" s="33"/>
      <c r="CZ51" s="33"/>
      <c r="DA51" s="52"/>
      <c r="DB51" s="53"/>
      <c r="DC51" s="53"/>
      <c r="DD51" s="52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2"/>
      <c r="EE51" s="52"/>
      <c r="EF51" s="52"/>
      <c r="EG51" s="33"/>
      <c r="EH51" s="33"/>
      <c r="EI51" s="33"/>
      <c r="EJ51" s="33"/>
      <c r="EK51" s="33"/>
      <c r="EL51" s="33"/>
      <c r="EM51" s="33"/>
      <c r="EN51" s="33"/>
    </row>
    <row r="52" spans="1:144" ht="20" customHeight="1" x14ac:dyDescent="0.2">
      <c r="A52" s="54">
        <v>5055279530449</v>
      </c>
      <c r="B52" s="55" t="s">
        <v>95</v>
      </c>
      <c r="C52" s="55" t="s">
        <v>96</v>
      </c>
      <c r="D52" s="37">
        <v>1</v>
      </c>
      <c r="E52" s="38">
        <v>499.9</v>
      </c>
      <c r="F52" s="56" t="s">
        <v>28</v>
      </c>
      <c r="G52" s="94"/>
      <c r="H52" s="104">
        <f t="shared" si="0"/>
        <v>0</v>
      </c>
      <c r="P52" s="4"/>
      <c r="Q52" s="40"/>
      <c r="R52" s="41"/>
      <c r="S52" s="40"/>
      <c r="T52" s="40"/>
      <c r="U52" s="40"/>
      <c r="V52" s="42"/>
      <c r="W52" s="40"/>
      <c r="X52" s="40"/>
      <c r="Y52" s="40"/>
      <c r="Z52" s="40"/>
      <c r="AA52" s="40"/>
      <c r="AB52" s="42"/>
      <c r="AC52" s="43"/>
      <c r="AD52" s="43"/>
      <c r="AE52" s="44"/>
      <c r="AF52" s="44"/>
      <c r="AG52" s="45"/>
      <c r="AH52" s="45"/>
      <c r="AL52" s="47"/>
      <c r="AV52" s="47"/>
      <c r="DA52" s="40"/>
      <c r="DB52" s="50"/>
      <c r="DC52" s="50"/>
      <c r="DD52" s="51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1"/>
      <c r="EE52" s="40"/>
      <c r="EF52" s="40"/>
      <c r="EG52" s="42"/>
      <c r="EH52" s="42"/>
      <c r="EI52" s="42"/>
      <c r="EJ52" s="42"/>
      <c r="EK52" s="42"/>
      <c r="EL52" s="42"/>
      <c r="EM52" s="42"/>
      <c r="EN52" s="42"/>
    </row>
    <row r="53" spans="1:144" ht="20" customHeight="1" x14ac:dyDescent="0.2">
      <c r="A53" s="54">
        <v>5055279527814</v>
      </c>
      <c r="B53" s="55" t="s">
        <v>97</v>
      </c>
      <c r="C53" s="55" t="s">
        <v>98</v>
      </c>
      <c r="D53" s="37">
        <v>1</v>
      </c>
      <c r="E53" s="38">
        <v>549.9</v>
      </c>
      <c r="F53" s="56" t="s">
        <v>28</v>
      </c>
      <c r="G53" s="94"/>
      <c r="H53" s="104">
        <f t="shared" si="0"/>
        <v>0</v>
      </c>
      <c r="P53" s="4"/>
      <c r="Q53" s="40"/>
      <c r="R53" s="41"/>
      <c r="S53" s="40"/>
      <c r="T53" s="40"/>
      <c r="U53" s="40"/>
      <c r="V53" s="42"/>
      <c r="W53" s="40"/>
      <c r="X53" s="40"/>
      <c r="Y53" s="40"/>
      <c r="Z53" s="40"/>
      <c r="AA53" s="40"/>
      <c r="AB53" s="42"/>
      <c r="AC53" s="43"/>
      <c r="AD53" s="43"/>
      <c r="AE53" s="44"/>
      <c r="AF53" s="44"/>
      <c r="AG53" s="45"/>
      <c r="AH53" s="45"/>
      <c r="AL53" s="47"/>
      <c r="AV53" s="47"/>
      <c r="DA53" s="40"/>
      <c r="DB53" s="50"/>
      <c r="DC53" s="50"/>
      <c r="DD53" s="51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1"/>
      <c r="EE53" s="40"/>
      <c r="EF53" s="40"/>
      <c r="EG53" s="42"/>
      <c r="EH53" s="42"/>
      <c r="EI53" s="42"/>
      <c r="EJ53" s="42"/>
      <c r="EK53" s="42"/>
      <c r="EL53" s="42"/>
      <c r="EM53" s="42"/>
      <c r="EN53" s="42"/>
    </row>
    <row r="54" spans="1:144" ht="20" customHeight="1" x14ac:dyDescent="0.2">
      <c r="A54" s="54">
        <v>5055279527821</v>
      </c>
      <c r="B54" s="55" t="s">
        <v>99</v>
      </c>
      <c r="C54" s="55" t="s">
        <v>100</v>
      </c>
      <c r="D54" s="37">
        <v>1</v>
      </c>
      <c r="E54" s="38">
        <v>549.9</v>
      </c>
      <c r="F54" s="56" t="s">
        <v>28</v>
      </c>
      <c r="G54" s="94"/>
      <c r="H54" s="104">
        <f t="shared" si="0"/>
        <v>0</v>
      </c>
      <c r="P54" s="4"/>
      <c r="Q54" s="40"/>
      <c r="R54" s="41"/>
      <c r="S54" s="40"/>
      <c r="T54" s="40"/>
      <c r="U54" s="40"/>
      <c r="V54" s="42"/>
      <c r="W54" s="40"/>
      <c r="X54" s="40"/>
      <c r="Y54" s="40"/>
      <c r="Z54" s="40"/>
      <c r="AA54" s="40"/>
      <c r="AB54" s="42"/>
      <c r="AC54" s="43"/>
      <c r="AD54" s="43"/>
      <c r="AE54" s="44"/>
      <c r="AF54" s="44"/>
      <c r="AG54" s="45"/>
      <c r="AH54" s="45"/>
      <c r="AL54" s="47"/>
      <c r="AV54" s="47"/>
      <c r="DA54" s="40"/>
      <c r="DB54" s="50"/>
      <c r="DC54" s="50"/>
      <c r="DD54" s="51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1"/>
      <c r="EE54" s="40"/>
      <c r="EF54" s="40"/>
      <c r="EG54" s="42"/>
      <c r="EH54" s="42"/>
      <c r="EI54" s="42"/>
      <c r="EJ54" s="42"/>
      <c r="EK54" s="42"/>
      <c r="EL54" s="42"/>
      <c r="EM54" s="42"/>
      <c r="EN54" s="42"/>
    </row>
    <row r="55" spans="1:144" ht="20" customHeight="1" x14ac:dyDescent="0.2">
      <c r="A55" s="54">
        <v>5055279527838</v>
      </c>
      <c r="B55" s="55" t="s">
        <v>101</v>
      </c>
      <c r="C55" s="55" t="s">
        <v>102</v>
      </c>
      <c r="D55" s="37">
        <v>1</v>
      </c>
      <c r="E55" s="38">
        <v>549.9</v>
      </c>
      <c r="F55" s="56" t="s">
        <v>28</v>
      </c>
      <c r="G55" s="94"/>
      <c r="H55" s="104">
        <f t="shared" si="0"/>
        <v>0</v>
      </c>
      <c r="P55" s="4"/>
      <c r="Q55" s="40"/>
      <c r="R55" s="41"/>
      <c r="S55" s="40"/>
      <c r="T55" s="40"/>
      <c r="U55" s="40"/>
      <c r="V55" s="42"/>
      <c r="W55" s="40"/>
      <c r="X55" s="40"/>
      <c r="Y55" s="40"/>
      <c r="Z55" s="40"/>
      <c r="AA55" s="40"/>
      <c r="AB55" s="42"/>
      <c r="AC55" s="43"/>
      <c r="AD55" s="43"/>
      <c r="AE55" s="44"/>
      <c r="AF55" s="44"/>
      <c r="AG55" s="45"/>
      <c r="AH55" s="45"/>
      <c r="AL55" s="47"/>
      <c r="AV55" s="47"/>
      <c r="DA55" s="40"/>
      <c r="DB55" s="50"/>
      <c r="DC55" s="50"/>
      <c r="DD55" s="51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1"/>
      <c r="EE55" s="40"/>
      <c r="EF55" s="40"/>
      <c r="EG55" s="42"/>
      <c r="EH55" s="42"/>
      <c r="EI55" s="42"/>
      <c r="EJ55" s="42"/>
      <c r="EK55" s="42"/>
      <c r="EL55" s="42"/>
      <c r="EM55" s="42"/>
      <c r="EN55" s="42"/>
    </row>
    <row r="56" spans="1:144" ht="20" customHeight="1" x14ac:dyDescent="0.2">
      <c r="A56" s="54">
        <v>5055279527845</v>
      </c>
      <c r="B56" s="55" t="s">
        <v>103</v>
      </c>
      <c r="C56" s="55" t="s">
        <v>104</v>
      </c>
      <c r="D56" s="37">
        <v>1</v>
      </c>
      <c r="E56" s="38">
        <v>599.9</v>
      </c>
      <c r="F56" s="56" t="s">
        <v>28</v>
      </c>
      <c r="G56" s="94"/>
      <c r="H56" s="104">
        <f t="shared" si="0"/>
        <v>0</v>
      </c>
      <c r="P56" s="4"/>
      <c r="Q56" s="40"/>
      <c r="R56" s="41"/>
      <c r="S56" s="40"/>
      <c r="T56" s="40"/>
      <c r="U56" s="40"/>
      <c r="V56" s="42"/>
      <c r="W56" s="40"/>
      <c r="X56" s="40"/>
      <c r="Y56" s="40"/>
      <c r="Z56" s="40"/>
      <c r="AA56" s="40"/>
      <c r="AB56" s="42"/>
      <c r="AC56" s="43"/>
      <c r="AD56" s="43"/>
      <c r="AE56" s="44"/>
      <c r="AF56" s="44"/>
      <c r="AG56" s="45"/>
      <c r="AH56" s="45"/>
      <c r="AL56" s="47"/>
      <c r="AV56" s="47"/>
      <c r="DA56" s="40"/>
      <c r="DB56" s="50"/>
      <c r="DC56" s="50"/>
      <c r="DD56" s="51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1"/>
      <c r="EE56" s="40"/>
      <c r="EF56" s="40"/>
      <c r="EG56" s="42"/>
      <c r="EH56" s="42"/>
      <c r="EI56" s="42"/>
      <c r="EJ56" s="42"/>
      <c r="EK56" s="42"/>
      <c r="EL56" s="42"/>
      <c r="EM56" s="42"/>
      <c r="EN56" s="42"/>
    </row>
    <row r="57" spans="1:144" ht="20" customHeight="1" x14ac:dyDescent="0.2">
      <c r="A57" s="54">
        <v>5055279527852</v>
      </c>
      <c r="B57" s="55" t="s">
        <v>105</v>
      </c>
      <c r="C57" s="55" t="s">
        <v>106</v>
      </c>
      <c r="D57" s="37">
        <v>1</v>
      </c>
      <c r="E57" s="38">
        <v>599.9</v>
      </c>
      <c r="F57" s="56" t="s">
        <v>28</v>
      </c>
      <c r="G57" s="94"/>
      <c r="H57" s="104">
        <f t="shared" si="0"/>
        <v>0</v>
      </c>
      <c r="P57" s="4"/>
      <c r="Q57" s="40"/>
      <c r="R57" s="41"/>
      <c r="S57" s="40"/>
      <c r="T57" s="40"/>
      <c r="U57" s="40"/>
      <c r="V57" s="42"/>
      <c r="W57" s="40"/>
      <c r="X57" s="40"/>
      <c r="Y57" s="40"/>
      <c r="Z57" s="40"/>
      <c r="AA57" s="40"/>
      <c r="AB57" s="42"/>
      <c r="AC57" s="43"/>
      <c r="AD57" s="43"/>
      <c r="AE57" s="44"/>
      <c r="AF57" s="44"/>
      <c r="AG57" s="45"/>
      <c r="AH57" s="45"/>
      <c r="AL57" s="47"/>
      <c r="AV57" s="47"/>
      <c r="DA57" s="40"/>
      <c r="DB57" s="50"/>
      <c r="DC57" s="50"/>
      <c r="DD57" s="51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1"/>
      <c r="EE57" s="40"/>
      <c r="EF57" s="40"/>
      <c r="EG57" s="42"/>
      <c r="EH57" s="42"/>
      <c r="EI57" s="42"/>
      <c r="EJ57" s="42"/>
      <c r="EK57" s="42"/>
      <c r="EL57" s="42"/>
      <c r="EM57" s="42"/>
      <c r="EN57" s="42"/>
    </row>
    <row r="58" spans="1:144" ht="20" customHeight="1" x14ac:dyDescent="0.2">
      <c r="A58" s="54">
        <v>5055279527869</v>
      </c>
      <c r="B58" s="55" t="s">
        <v>107</v>
      </c>
      <c r="C58" s="55" t="s">
        <v>108</v>
      </c>
      <c r="D58" s="37">
        <v>1</v>
      </c>
      <c r="E58" s="38">
        <v>599.9</v>
      </c>
      <c r="F58" s="56" t="s">
        <v>28</v>
      </c>
      <c r="G58" s="94"/>
      <c r="H58" s="104">
        <f t="shared" si="0"/>
        <v>0</v>
      </c>
      <c r="P58" s="4"/>
      <c r="Q58" s="40"/>
      <c r="R58" s="41"/>
      <c r="S58" s="40"/>
      <c r="T58" s="40"/>
      <c r="U58" s="40"/>
      <c r="V58" s="42"/>
      <c r="W58" s="40"/>
      <c r="X58" s="40"/>
      <c r="Y58" s="40"/>
      <c r="Z58" s="40"/>
      <c r="AA58" s="40"/>
      <c r="AB58" s="42"/>
      <c r="AC58" s="43"/>
      <c r="AD58" s="43"/>
      <c r="AE58" s="44"/>
      <c r="AF58" s="44"/>
      <c r="AG58" s="45"/>
      <c r="AH58" s="45"/>
      <c r="AL58" s="47"/>
      <c r="AV58" s="47"/>
      <c r="DA58" s="40"/>
      <c r="DB58" s="50"/>
      <c r="DC58" s="50"/>
      <c r="DD58" s="51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1"/>
      <c r="EE58" s="40"/>
      <c r="EF58" s="40"/>
      <c r="EG58" s="42"/>
      <c r="EH58" s="42"/>
      <c r="EI58" s="42"/>
      <c r="EJ58" s="42"/>
      <c r="EK58" s="42"/>
      <c r="EL58" s="42"/>
      <c r="EM58" s="42"/>
      <c r="EN58" s="42"/>
    </row>
    <row r="59" spans="1:144" ht="28.25" customHeight="1" x14ac:dyDescent="0.2">
      <c r="A59" s="101" t="s">
        <v>109</v>
      </c>
      <c r="B59" s="102"/>
      <c r="C59" s="102"/>
      <c r="D59" s="102"/>
      <c r="E59" s="102"/>
      <c r="F59" s="102"/>
      <c r="G59" s="102"/>
      <c r="H59" s="104">
        <f t="shared" si="0"/>
        <v>0</v>
      </c>
      <c r="I59" s="59"/>
      <c r="J59" s="59"/>
      <c r="K59" s="31"/>
      <c r="L59" s="31"/>
      <c r="M59" s="31"/>
      <c r="N59" s="31"/>
      <c r="O59" s="31"/>
      <c r="P59" s="31"/>
      <c r="Q59" s="52"/>
      <c r="R59" s="52"/>
      <c r="S59" s="52"/>
      <c r="T59" s="52"/>
      <c r="U59" s="52"/>
      <c r="V59" s="33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33"/>
      <c r="AJ59" s="33"/>
      <c r="AK59" s="33"/>
      <c r="AL59" s="33"/>
      <c r="AM59" s="33"/>
      <c r="AN59" s="33"/>
      <c r="AO59" s="34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4"/>
      <c r="CT59" s="33"/>
      <c r="CU59" s="33"/>
      <c r="CV59" s="33"/>
      <c r="CW59" s="33"/>
      <c r="CX59" s="33"/>
      <c r="CY59" s="33"/>
      <c r="CZ59" s="33"/>
      <c r="DA59" s="52"/>
      <c r="DB59" s="53"/>
      <c r="DC59" s="53"/>
      <c r="DD59" s="52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2"/>
      <c r="EE59" s="52"/>
      <c r="EF59" s="52"/>
      <c r="EG59" s="33"/>
      <c r="EH59" s="33"/>
      <c r="EI59" s="33"/>
      <c r="EJ59" s="33"/>
      <c r="EK59" s="33"/>
      <c r="EL59" s="33"/>
      <c r="EM59" s="33"/>
      <c r="EN59" s="33"/>
    </row>
    <row r="60" spans="1:144" ht="20" customHeight="1" x14ac:dyDescent="0.2">
      <c r="A60" s="54">
        <v>5055279527876</v>
      </c>
      <c r="B60" s="55" t="s">
        <v>110</v>
      </c>
      <c r="C60" s="55" t="s">
        <v>111</v>
      </c>
      <c r="D60" s="37">
        <v>1</v>
      </c>
      <c r="E60" s="38">
        <v>649.9</v>
      </c>
      <c r="F60" s="56" t="s">
        <v>28</v>
      </c>
      <c r="G60" s="94"/>
      <c r="H60" s="104">
        <f t="shared" si="0"/>
        <v>0</v>
      </c>
      <c r="P60" s="4"/>
      <c r="Q60" s="40"/>
      <c r="R60" s="41"/>
      <c r="S60" s="40"/>
      <c r="T60" s="40"/>
      <c r="U60" s="40"/>
      <c r="V60" s="42"/>
      <c r="W60" s="40"/>
      <c r="X60" s="40"/>
      <c r="Y60" s="40"/>
      <c r="Z60" s="40"/>
      <c r="AA60" s="40"/>
      <c r="AB60" s="42"/>
      <c r="AC60" s="43"/>
      <c r="AD60" s="43"/>
      <c r="AE60" s="44"/>
      <c r="AF60" s="44"/>
      <c r="AG60" s="45"/>
      <c r="AH60" s="45"/>
      <c r="AL60" s="47"/>
      <c r="DA60" s="40"/>
      <c r="DB60" s="50"/>
      <c r="DC60" s="50"/>
      <c r="DD60" s="51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1"/>
      <c r="EE60" s="40"/>
      <c r="EF60" s="40"/>
      <c r="EG60" s="42"/>
      <c r="EH60" s="42"/>
      <c r="EI60" s="42"/>
      <c r="EJ60" s="42"/>
      <c r="EK60" s="42"/>
      <c r="EL60" s="42"/>
      <c r="EM60" s="42"/>
      <c r="EN60" s="42"/>
    </row>
    <row r="61" spans="1:144" ht="20" customHeight="1" x14ac:dyDescent="0.2">
      <c r="A61" s="54">
        <v>5055279527883</v>
      </c>
      <c r="B61" s="55" t="s">
        <v>112</v>
      </c>
      <c r="C61" s="55" t="s">
        <v>113</v>
      </c>
      <c r="D61" s="37">
        <v>1</v>
      </c>
      <c r="E61" s="38">
        <v>649.9</v>
      </c>
      <c r="F61" s="56" t="s">
        <v>28</v>
      </c>
      <c r="G61" s="94"/>
      <c r="H61" s="104">
        <f t="shared" si="0"/>
        <v>0</v>
      </c>
      <c r="P61" s="4"/>
      <c r="Q61" s="40"/>
      <c r="R61" s="41"/>
      <c r="S61" s="40"/>
      <c r="T61" s="40"/>
      <c r="U61" s="40"/>
      <c r="V61" s="42"/>
      <c r="W61" s="40"/>
      <c r="X61" s="40"/>
      <c r="Y61" s="40"/>
      <c r="Z61" s="40"/>
      <c r="AA61" s="40"/>
      <c r="AB61" s="42"/>
      <c r="AC61" s="43"/>
      <c r="AD61" s="43"/>
      <c r="AE61" s="44"/>
      <c r="AF61" s="44"/>
      <c r="AG61" s="45"/>
      <c r="AH61" s="45"/>
      <c r="AL61" s="47"/>
      <c r="DA61" s="40"/>
      <c r="DB61" s="50"/>
      <c r="DC61" s="50"/>
      <c r="DD61" s="51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1"/>
      <c r="EE61" s="40"/>
      <c r="EF61" s="40"/>
      <c r="EG61" s="42"/>
      <c r="EH61" s="42"/>
      <c r="EI61" s="42"/>
      <c r="EJ61" s="42"/>
      <c r="EK61" s="42"/>
      <c r="EL61" s="42"/>
      <c r="EM61" s="42"/>
      <c r="EN61" s="42"/>
    </row>
    <row r="62" spans="1:144" ht="20" customHeight="1" x14ac:dyDescent="0.2">
      <c r="A62" s="54">
        <v>5055279527890</v>
      </c>
      <c r="B62" s="55" t="s">
        <v>114</v>
      </c>
      <c r="C62" s="55" t="s">
        <v>115</v>
      </c>
      <c r="D62" s="37">
        <v>1</v>
      </c>
      <c r="E62" s="38">
        <v>699.9</v>
      </c>
      <c r="F62" s="56" t="s">
        <v>28</v>
      </c>
      <c r="G62" s="94"/>
      <c r="H62" s="104">
        <f t="shared" si="0"/>
        <v>0</v>
      </c>
      <c r="P62" s="4"/>
      <c r="Q62" s="40"/>
      <c r="R62" s="41"/>
      <c r="S62" s="40"/>
      <c r="T62" s="40"/>
      <c r="U62" s="40"/>
      <c r="V62" s="42"/>
      <c r="W62" s="40"/>
      <c r="X62" s="40"/>
      <c r="Y62" s="40"/>
      <c r="Z62" s="40"/>
      <c r="AA62" s="40"/>
      <c r="AB62" s="42"/>
      <c r="AC62" s="43"/>
      <c r="AD62" s="43"/>
      <c r="AE62" s="44"/>
      <c r="AF62" s="44"/>
      <c r="AG62" s="45"/>
      <c r="AH62" s="45"/>
      <c r="AL62" s="47"/>
      <c r="DA62" s="40"/>
      <c r="DB62" s="50"/>
      <c r="DC62" s="50"/>
      <c r="DD62" s="51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1"/>
      <c r="EE62" s="40"/>
      <c r="EF62" s="40"/>
      <c r="EG62" s="42"/>
      <c r="EH62" s="42"/>
      <c r="EI62" s="42"/>
      <c r="EJ62" s="42"/>
      <c r="EK62" s="42"/>
      <c r="EL62" s="42"/>
      <c r="EM62" s="42"/>
      <c r="EN62" s="42"/>
    </row>
    <row r="63" spans="1:144" ht="20" customHeight="1" x14ac:dyDescent="0.2">
      <c r="A63" s="54">
        <v>5055279527906</v>
      </c>
      <c r="B63" s="55" t="s">
        <v>116</v>
      </c>
      <c r="C63" s="55" t="s">
        <v>117</v>
      </c>
      <c r="D63" s="37">
        <v>1</v>
      </c>
      <c r="E63" s="38">
        <v>699.9</v>
      </c>
      <c r="F63" s="56" t="s">
        <v>28</v>
      </c>
      <c r="G63" s="94"/>
      <c r="H63" s="104">
        <f t="shared" si="0"/>
        <v>0</v>
      </c>
      <c r="P63" s="4"/>
      <c r="Q63" s="40"/>
      <c r="R63" s="41"/>
      <c r="S63" s="40"/>
      <c r="T63" s="40"/>
      <c r="U63" s="40"/>
      <c r="V63" s="42"/>
      <c r="W63" s="40"/>
      <c r="X63" s="40"/>
      <c r="Y63" s="40"/>
      <c r="Z63" s="40"/>
      <c r="AA63" s="40"/>
      <c r="AB63" s="42"/>
      <c r="AC63" s="43"/>
      <c r="AD63" s="43"/>
      <c r="AE63" s="44"/>
      <c r="AF63" s="44"/>
      <c r="AG63" s="45"/>
      <c r="AH63" s="45"/>
      <c r="AL63" s="47"/>
      <c r="DA63" s="40"/>
      <c r="DB63" s="50"/>
      <c r="DC63" s="50"/>
      <c r="DD63" s="51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1"/>
      <c r="EE63" s="40"/>
      <c r="EF63" s="40"/>
      <c r="EG63" s="42"/>
      <c r="EH63" s="42"/>
      <c r="EI63" s="42"/>
      <c r="EJ63" s="42"/>
      <c r="EK63" s="42"/>
      <c r="EL63" s="42"/>
      <c r="EM63" s="42"/>
      <c r="EN63" s="42"/>
    </row>
    <row r="64" spans="1:144" ht="20" customHeight="1" x14ac:dyDescent="0.2">
      <c r="A64" s="54">
        <v>5055279527913</v>
      </c>
      <c r="B64" s="55" t="s">
        <v>118</v>
      </c>
      <c r="C64" s="55" t="s">
        <v>119</v>
      </c>
      <c r="D64" s="37">
        <v>1</v>
      </c>
      <c r="E64" s="38">
        <v>699.9</v>
      </c>
      <c r="F64" s="56" t="s">
        <v>28</v>
      </c>
      <c r="G64" s="94"/>
      <c r="H64" s="104">
        <f t="shared" si="0"/>
        <v>0</v>
      </c>
      <c r="P64" s="4"/>
      <c r="Q64" s="40"/>
      <c r="R64" s="41"/>
      <c r="S64" s="40"/>
      <c r="T64" s="40"/>
      <c r="U64" s="40"/>
      <c r="V64" s="42"/>
      <c r="W64" s="40"/>
      <c r="X64" s="40"/>
      <c r="Y64" s="40"/>
      <c r="Z64" s="40"/>
      <c r="AA64" s="40"/>
      <c r="AB64" s="42"/>
      <c r="AC64" s="43"/>
      <c r="AD64" s="43"/>
      <c r="AE64" s="44"/>
      <c r="AF64" s="44"/>
      <c r="AG64" s="45"/>
      <c r="AH64" s="45"/>
      <c r="AL64" s="47"/>
      <c r="DA64" s="40"/>
      <c r="DB64" s="50"/>
      <c r="DC64" s="50"/>
      <c r="DD64" s="51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1"/>
      <c r="EE64" s="40"/>
      <c r="EF64" s="40"/>
      <c r="EG64" s="42"/>
      <c r="EH64" s="42"/>
      <c r="EI64" s="42"/>
      <c r="EJ64" s="42"/>
      <c r="EK64" s="42"/>
      <c r="EL64" s="42"/>
      <c r="EM64" s="42"/>
      <c r="EN64" s="42"/>
    </row>
    <row r="65" spans="1:144" ht="35" customHeight="1" x14ac:dyDescent="0.2">
      <c r="A65" s="99" t="s">
        <v>120</v>
      </c>
      <c r="B65" s="100"/>
      <c r="C65" s="100"/>
      <c r="D65" s="100"/>
      <c r="E65" s="100"/>
      <c r="F65" s="100"/>
      <c r="G65" s="100"/>
      <c r="H65" s="104">
        <f t="shared" si="0"/>
        <v>0</v>
      </c>
      <c r="I65" s="26"/>
      <c r="J65" s="26"/>
      <c r="K65" s="63"/>
      <c r="L65" s="63"/>
      <c r="M65" s="63"/>
      <c r="N65" s="63"/>
      <c r="O65" s="63"/>
      <c r="P65" s="4"/>
      <c r="Q65" s="64"/>
      <c r="R65" s="64"/>
      <c r="S65" s="64"/>
      <c r="T65" s="64"/>
      <c r="U65" s="64"/>
      <c r="V65" s="28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28"/>
      <c r="AJ65" s="28"/>
      <c r="AK65" s="28"/>
      <c r="AL65" s="28"/>
      <c r="AM65" s="28"/>
      <c r="AN65" s="28"/>
      <c r="AO65" s="29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9"/>
      <c r="CT65" s="28"/>
      <c r="CU65" s="28"/>
      <c r="CV65" s="28"/>
      <c r="CW65" s="28"/>
      <c r="CX65" s="28"/>
      <c r="CY65" s="28"/>
      <c r="CZ65" s="28"/>
      <c r="DA65" s="64"/>
      <c r="DB65" s="65"/>
      <c r="DC65" s="65"/>
      <c r="DD65" s="64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4"/>
      <c r="EE65" s="64"/>
      <c r="EF65" s="64"/>
      <c r="EG65" s="28"/>
      <c r="EH65" s="28"/>
      <c r="EI65" s="28"/>
      <c r="EJ65" s="28"/>
      <c r="EK65" s="28"/>
      <c r="EL65" s="28"/>
      <c r="EM65" s="28"/>
      <c r="EN65" s="28"/>
    </row>
    <row r="66" spans="1:144" ht="28.25" customHeight="1" x14ac:dyDescent="0.2">
      <c r="A66" s="101" t="s">
        <v>7</v>
      </c>
      <c r="B66" s="102"/>
      <c r="C66" s="102"/>
      <c r="D66" s="102"/>
      <c r="E66" s="102"/>
      <c r="F66" s="102"/>
      <c r="G66" s="102"/>
      <c r="H66" s="104">
        <f t="shared" si="0"/>
        <v>0</v>
      </c>
      <c r="I66" s="59"/>
      <c r="J66" s="59"/>
      <c r="K66" s="31"/>
      <c r="L66" s="31"/>
      <c r="M66" s="31"/>
      <c r="N66" s="31"/>
      <c r="O66" s="31"/>
      <c r="P66" s="31"/>
      <c r="Q66" s="52"/>
      <c r="R66" s="52"/>
      <c r="S66" s="52"/>
      <c r="T66" s="52"/>
      <c r="U66" s="52"/>
      <c r="V66" s="33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33"/>
      <c r="AJ66" s="33"/>
      <c r="AK66" s="33"/>
      <c r="AL66" s="33"/>
      <c r="AM66" s="33"/>
      <c r="AN66" s="33"/>
      <c r="AO66" s="34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4"/>
      <c r="CT66" s="33"/>
      <c r="CU66" s="33"/>
      <c r="CV66" s="33"/>
      <c r="CW66" s="33"/>
      <c r="CX66" s="33"/>
      <c r="CY66" s="33"/>
      <c r="CZ66" s="33"/>
      <c r="DA66" s="52"/>
      <c r="DB66" s="53"/>
      <c r="DC66" s="53"/>
      <c r="DD66" s="52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2"/>
      <c r="EE66" s="52"/>
      <c r="EF66" s="52"/>
      <c r="EG66" s="33"/>
      <c r="EH66" s="33"/>
      <c r="EI66" s="33"/>
      <c r="EJ66" s="33"/>
      <c r="EK66" s="33"/>
      <c r="EL66" s="33"/>
      <c r="EM66" s="33"/>
      <c r="EN66" s="33"/>
    </row>
    <row r="67" spans="1:144" ht="20" customHeight="1" x14ac:dyDescent="0.2">
      <c r="A67" s="54">
        <v>5055279536847</v>
      </c>
      <c r="B67" s="55" t="s">
        <v>121</v>
      </c>
      <c r="C67" s="55" t="s">
        <v>122</v>
      </c>
      <c r="D67" s="55">
        <v>1</v>
      </c>
      <c r="E67" s="38">
        <v>399.9</v>
      </c>
      <c r="F67" s="57" t="s">
        <v>10</v>
      </c>
      <c r="G67" s="91"/>
      <c r="H67" s="104">
        <f t="shared" si="0"/>
        <v>0</v>
      </c>
      <c r="I67" s="60"/>
      <c r="J67" s="60"/>
      <c r="P67" s="4"/>
      <c r="Q67" s="40"/>
      <c r="R67" s="41"/>
      <c r="S67" s="40"/>
      <c r="T67" s="40"/>
      <c r="U67" s="40"/>
      <c r="V67" s="42"/>
      <c r="W67" s="40"/>
      <c r="X67" s="40"/>
      <c r="Y67" s="40"/>
      <c r="Z67" s="40"/>
      <c r="AA67" s="47"/>
      <c r="AB67" s="42"/>
      <c r="AC67" s="43"/>
      <c r="AD67" s="43"/>
      <c r="AE67" s="44"/>
      <c r="AF67" s="44"/>
      <c r="AG67" s="45"/>
      <c r="AH67" s="45"/>
      <c r="AX67" s="47"/>
      <c r="DA67" s="40"/>
      <c r="DB67" s="50"/>
      <c r="DC67" s="50"/>
      <c r="DD67" s="51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40"/>
      <c r="EE67" s="40"/>
      <c r="EF67" s="40"/>
      <c r="EG67" s="42"/>
      <c r="EH67" s="42"/>
      <c r="EI67" s="42"/>
      <c r="EJ67" s="42"/>
      <c r="EK67" s="42"/>
      <c r="EL67" s="42"/>
      <c r="EM67" s="42"/>
      <c r="EN67" s="42"/>
    </row>
    <row r="68" spans="1:144" ht="20" customHeight="1" x14ac:dyDescent="0.2">
      <c r="A68" s="54">
        <v>5055279536854</v>
      </c>
      <c r="B68" s="55" t="s">
        <v>123</v>
      </c>
      <c r="C68" s="55" t="s">
        <v>124</v>
      </c>
      <c r="D68" s="55">
        <v>1</v>
      </c>
      <c r="E68" s="38">
        <v>449.9</v>
      </c>
      <c r="F68" s="57" t="s">
        <v>10</v>
      </c>
      <c r="G68" s="91"/>
      <c r="H68" s="104">
        <f t="shared" si="0"/>
        <v>0</v>
      </c>
      <c r="I68" s="60"/>
      <c r="J68" s="60"/>
      <c r="P68" s="4"/>
      <c r="Q68" s="40"/>
      <c r="R68" s="41"/>
      <c r="S68" s="40"/>
      <c r="T68" s="40"/>
      <c r="U68" s="40"/>
      <c r="V68" s="42"/>
      <c r="W68" s="40"/>
      <c r="X68" s="40"/>
      <c r="Y68" s="40"/>
      <c r="Z68" s="40"/>
      <c r="AA68" s="47"/>
      <c r="AB68" s="42"/>
      <c r="AC68" s="43"/>
      <c r="AD68" s="43"/>
      <c r="AE68" s="44"/>
      <c r="AF68" s="44"/>
      <c r="AG68" s="45"/>
      <c r="AH68" s="45"/>
      <c r="AX68" s="47"/>
      <c r="DA68" s="40"/>
      <c r="DB68" s="50"/>
      <c r="DC68" s="50"/>
      <c r="DD68" s="51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40"/>
      <c r="EE68" s="40"/>
      <c r="EF68" s="40"/>
      <c r="EG68" s="42"/>
      <c r="EH68" s="42"/>
      <c r="EI68" s="42"/>
      <c r="EJ68" s="42"/>
      <c r="EK68" s="42"/>
      <c r="EL68" s="42"/>
      <c r="EM68" s="42"/>
      <c r="EN68" s="42"/>
    </row>
    <row r="69" spans="1:144" ht="20" customHeight="1" x14ac:dyDescent="0.2">
      <c r="A69" s="54">
        <v>5055279533273</v>
      </c>
      <c r="B69" s="55" t="s">
        <v>125</v>
      </c>
      <c r="C69" s="55" t="s">
        <v>126</v>
      </c>
      <c r="D69" s="37">
        <v>1</v>
      </c>
      <c r="E69" s="38">
        <v>279.89999999999998</v>
      </c>
      <c r="F69" s="57" t="s">
        <v>10</v>
      </c>
      <c r="G69" s="92"/>
      <c r="H69" s="104">
        <f t="shared" si="0"/>
        <v>0</v>
      </c>
      <c r="P69" s="4"/>
      <c r="Q69" s="40"/>
      <c r="R69" s="41"/>
      <c r="S69" s="40"/>
      <c r="T69" s="40"/>
      <c r="U69" s="40"/>
      <c r="V69" s="42"/>
      <c r="W69" s="40"/>
      <c r="X69" s="40"/>
      <c r="Y69" s="40"/>
      <c r="Z69" s="40"/>
      <c r="AA69" s="47"/>
      <c r="AB69" s="42"/>
      <c r="AC69" s="43"/>
      <c r="AD69" s="43"/>
      <c r="AE69" s="44"/>
      <c r="AF69" s="44"/>
      <c r="AG69" s="45"/>
      <c r="AH69" s="45"/>
      <c r="AX69" s="47"/>
      <c r="DA69" s="40"/>
      <c r="DB69" s="50"/>
      <c r="DC69" s="50"/>
      <c r="DD69" s="51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1"/>
      <c r="EE69" s="40"/>
      <c r="EF69" s="40"/>
      <c r="EG69" s="42"/>
      <c r="EH69" s="42"/>
      <c r="EI69" s="42"/>
      <c r="EJ69" s="42"/>
      <c r="EK69" s="42"/>
      <c r="EL69" s="42"/>
      <c r="EM69" s="42"/>
      <c r="EN69" s="42"/>
    </row>
    <row r="70" spans="1:144" ht="20" customHeight="1" x14ac:dyDescent="0.2">
      <c r="A70" s="54">
        <v>5055279533280</v>
      </c>
      <c r="B70" s="55" t="s">
        <v>127</v>
      </c>
      <c r="C70" s="55" t="s">
        <v>128</v>
      </c>
      <c r="D70" s="37">
        <v>1</v>
      </c>
      <c r="E70" s="38">
        <v>89.9</v>
      </c>
      <c r="F70" s="57" t="s">
        <v>10</v>
      </c>
      <c r="G70" s="92"/>
      <c r="H70" s="104">
        <f t="shared" si="0"/>
        <v>0</v>
      </c>
      <c r="P70" s="4"/>
      <c r="Q70" s="40"/>
      <c r="R70" s="41"/>
      <c r="S70" s="40"/>
      <c r="T70" s="40"/>
      <c r="U70" s="40"/>
      <c r="V70" s="42"/>
      <c r="W70" s="40"/>
      <c r="X70" s="40"/>
      <c r="Y70" s="40"/>
      <c r="Z70" s="40"/>
      <c r="AA70" s="47"/>
      <c r="AB70" s="42"/>
      <c r="AC70" s="43"/>
      <c r="AD70" s="43"/>
      <c r="AE70" s="44"/>
      <c r="AF70" s="44"/>
      <c r="AG70" s="45"/>
      <c r="AH70" s="45"/>
      <c r="AX70" s="47"/>
      <c r="DA70" s="40"/>
      <c r="DB70" s="50"/>
      <c r="DC70" s="50"/>
      <c r="DD70" s="51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1"/>
      <c r="EE70" s="40"/>
      <c r="EF70" s="40"/>
      <c r="EG70" s="42"/>
      <c r="EH70" s="42"/>
      <c r="EI70" s="42"/>
      <c r="EJ70" s="42"/>
      <c r="EK70" s="42"/>
      <c r="EL70" s="42"/>
      <c r="EM70" s="42"/>
      <c r="EN70" s="42"/>
    </row>
    <row r="71" spans="1:144" ht="20" customHeight="1" x14ac:dyDescent="0.2">
      <c r="A71" s="54">
        <v>5055279533297</v>
      </c>
      <c r="B71" s="55" t="s">
        <v>129</v>
      </c>
      <c r="C71" s="55" t="s">
        <v>130</v>
      </c>
      <c r="D71" s="37">
        <v>1</v>
      </c>
      <c r="E71" s="38">
        <v>279.89999999999998</v>
      </c>
      <c r="F71" s="57" t="s">
        <v>10</v>
      </c>
      <c r="G71" s="92"/>
      <c r="H71" s="104">
        <f t="shared" si="0"/>
        <v>0</v>
      </c>
      <c r="P71" s="4"/>
      <c r="Q71" s="40"/>
      <c r="R71" s="41"/>
      <c r="S71" s="40"/>
      <c r="T71" s="40"/>
      <c r="U71" s="40"/>
      <c r="V71" s="42"/>
      <c r="W71" s="40"/>
      <c r="X71" s="40"/>
      <c r="Y71" s="40"/>
      <c r="Z71" s="40"/>
      <c r="AA71" s="47"/>
      <c r="AB71" s="42"/>
      <c r="AC71" s="43"/>
      <c r="AD71" s="43"/>
      <c r="AE71" s="44"/>
      <c r="AF71" s="44"/>
      <c r="AG71" s="45"/>
      <c r="AH71" s="45"/>
      <c r="AX71" s="47"/>
      <c r="DA71" s="40"/>
      <c r="DB71" s="50"/>
      <c r="DC71" s="50"/>
      <c r="DD71" s="51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1"/>
      <c r="EE71" s="40"/>
      <c r="EF71" s="40"/>
      <c r="EG71" s="42"/>
      <c r="EH71" s="42"/>
      <c r="EI71" s="42"/>
      <c r="EJ71" s="42"/>
      <c r="EK71" s="42"/>
      <c r="EL71" s="42"/>
      <c r="EM71" s="42"/>
      <c r="EN71" s="42"/>
    </row>
    <row r="72" spans="1:144" ht="20" customHeight="1" x14ac:dyDescent="0.2">
      <c r="A72" s="54">
        <v>5055279533303</v>
      </c>
      <c r="B72" s="55" t="s">
        <v>131</v>
      </c>
      <c r="C72" s="55" t="s">
        <v>132</v>
      </c>
      <c r="D72" s="37">
        <v>1</v>
      </c>
      <c r="E72" s="38">
        <v>89.9</v>
      </c>
      <c r="F72" s="57" t="s">
        <v>10</v>
      </c>
      <c r="G72" s="96"/>
      <c r="H72" s="104">
        <f t="shared" ref="H72:H97" si="1">E72*G72</f>
        <v>0</v>
      </c>
      <c r="P72" s="4"/>
      <c r="Q72" s="40"/>
      <c r="R72" s="41"/>
      <c r="S72" s="40"/>
      <c r="T72" s="40"/>
      <c r="U72" s="40"/>
      <c r="V72" s="42"/>
      <c r="W72" s="40"/>
      <c r="X72" s="40"/>
      <c r="Y72" s="40"/>
      <c r="Z72" s="40"/>
      <c r="AA72" s="47"/>
      <c r="AB72" s="42"/>
      <c r="AC72" s="43"/>
      <c r="AD72" s="43"/>
      <c r="AE72" s="44"/>
      <c r="AF72" s="44"/>
      <c r="AG72" s="45"/>
      <c r="AH72" s="45"/>
      <c r="AX72" s="47"/>
      <c r="DA72" s="40"/>
      <c r="DB72" s="50"/>
      <c r="DC72" s="50"/>
      <c r="DD72" s="51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1"/>
      <c r="EE72" s="40"/>
      <c r="EF72" s="40"/>
      <c r="EG72" s="42"/>
      <c r="EH72" s="42"/>
      <c r="EI72" s="42"/>
      <c r="EJ72" s="42"/>
      <c r="EK72" s="42"/>
      <c r="EL72" s="42"/>
      <c r="EM72" s="42"/>
      <c r="EN72" s="42"/>
    </row>
    <row r="73" spans="1:144" ht="20" customHeight="1" x14ac:dyDescent="0.2">
      <c r="A73" s="54">
        <v>5055279533310</v>
      </c>
      <c r="B73" s="55" t="s">
        <v>133</v>
      </c>
      <c r="C73" s="55" t="s">
        <v>134</v>
      </c>
      <c r="D73" s="37">
        <v>1</v>
      </c>
      <c r="E73" s="38">
        <v>89.9</v>
      </c>
      <c r="F73" s="57" t="s">
        <v>10</v>
      </c>
      <c r="G73" s="96"/>
      <c r="H73" s="104">
        <f t="shared" si="1"/>
        <v>0</v>
      </c>
      <c r="P73" s="4"/>
      <c r="Q73" s="40"/>
      <c r="R73" s="41"/>
      <c r="S73" s="40"/>
      <c r="T73" s="40"/>
      <c r="U73" s="40"/>
      <c r="V73" s="42"/>
      <c r="W73" s="40"/>
      <c r="X73" s="40"/>
      <c r="Y73" s="40"/>
      <c r="Z73" s="40"/>
      <c r="AA73" s="47"/>
      <c r="AB73" s="42"/>
      <c r="AC73" s="43"/>
      <c r="AD73" s="43"/>
      <c r="AE73" s="44"/>
      <c r="AF73" s="44"/>
      <c r="AG73" s="45"/>
      <c r="AH73" s="45"/>
      <c r="AX73" s="47"/>
      <c r="DA73" s="40"/>
      <c r="DB73" s="50"/>
      <c r="DC73" s="50"/>
      <c r="DD73" s="51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1"/>
      <c r="EE73" s="40"/>
      <c r="EF73" s="40"/>
      <c r="EG73" s="42"/>
      <c r="EH73" s="42"/>
      <c r="EI73" s="42"/>
      <c r="EJ73" s="42"/>
      <c r="EK73" s="42"/>
      <c r="EL73" s="42"/>
      <c r="EM73" s="42"/>
      <c r="EN73" s="42"/>
    </row>
    <row r="74" spans="1:144" ht="20" customHeight="1" x14ac:dyDescent="0.2">
      <c r="A74" s="54">
        <v>5055279533327</v>
      </c>
      <c r="B74" s="55" t="s">
        <v>135</v>
      </c>
      <c r="C74" s="55" t="s">
        <v>136</v>
      </c>
      <c r="D74" s="37">
        <v>1</v>
      </c>
      <c r="E74" s="38">
        <v>319.89999999999998</v>
      </c>
      <c r="F74" s="57" t="s">
        <v>10</v>
      </c>
      <c r="G74" s="96"/>
      <c r="H74" s="104">
        <f t="shared" si="1"/>
        <v>0</v>
      </c>
      <c r="P74" s="4"/>
      <c r="Q74" s="40"/>
      <c r="R74" s="41"/>
      <c r="S74" s="40"/>
      <c r="T74" s="40"/>
      <c r="U74" s="40"/>
      <c r="V74" s="42"/>
      <c r="W74" s="40"/>
      <c r="X74" s="40"/>
      <c r="Y74" s="40"/>
      <c r="Z74" s="40"/>
      <c r="AA74" s="47"/>
      <c r="AB74" s="42"/>
      <c r="AC74" s="43"/>
      <c r="AD74" s="43"/>
      <c r="AE74" s="44"/>
      <c r="AF74" s="44"/>
      <c r="AG74" s="45"/>
      <c r="AH74" s="45"/>
      <c r="DA74" s="40"/>
      <c r="DB74" s="50"/>
      <c r="DC74" s="50"/>
      <c r="DD74" s="51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1"/>
      <c r="EE74" s="40"/>
      <c r="EF74" s="40"/>
      <c r="EG74" s="42"/>
      <c r="EH74" s="42"/>
      <c r="EI74" s="42"/>
      <c r="EJ74" s="42"/>
      <c r="EK74" s="42"/>
      <c r="EL74" s="42"/>
      <c r="EM74" s="42"/>
      <c r="EN74" s="42"/>
    </row>
    <row r="75" spans="1:144" ht="28.25" customHeight="1" x14ac:dyDescent="0.2">
      <c r="A75" s="101" t="s">
        <v>25</v>
      </c>
      <c r="B75" s="102"/>
      <c r="C75" s="102"/>
      <c r="D75" s="102"/>
      <c r="E75" s="102"/>
      <c r="F75" s="102"/>
      <c r="G75" s="102"/>
      <c r="H75" s="104">
        <f t="shared" si="1"/>
        <v>0</v>
      </c>
      <c r="I75" s="59"/>
      <c r="J75" s="59"/>
      <c r="K75" s="31"/>
      <c r="L75" s="31"/>
      <c r="M75" s="31"/>
      <c r="N75" s="31"/>
      <c r="O75" s="31"/>
      <c r="P75" s="31"/>
      <c r="Q75" s="52"/>
      <c r="R75" s="52"/>
      <c r="S75" s="52"/>
      <c r="T75" s="52"/>
      <c r="U75" s="52"/>
      <c r="V75" s="33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33"/>
      <c r="AJ75" s="33"/>
      <c r="AK75" s="33"/>
      <c r="AL75" s="33"/>
      <c r="AM75" s="33"/>
      <c r="AN75" s="33"/>
      <c r="AO75" s="34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4"/>
      <c r="CT75" s="33"/>
      <c r="CU75" s="33"/>
      <c r="CV75" s="33"/>
      <c r="CW75" s="33"/>
      <c r="CX75" s="33"/>
      <c r="CY75" s="33"/>
      <c r="CZ75" s="33"/>
      <c r="DA75" s="52"/>
      <c r="DB75" s="53"/>
      <c r="DC75" s="53"/>
      <c r="DD75" s="52"/>
      <c r="DE75" s="53"/>
      <c r="DF75" s="53"/>
      <c r="DG75" s="53"/>
      <c r="DH75" s="53"/>
      <c r="DI75" s="53"/>
      <c r="DJ75" s="53"/>
      <c r="DK75" s="53"/>
      <c r="DL75" s="53"/>
      <c r="DM75" s="53"/>
      <c r="DN75" s="53"/>
      <c r="DO75" s="53"/>
      <c r="DP75" s="53"/>
      <c r="DQ75" s="53"/>
      <c r="DR75" s="53"/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52"/>
      <c r="EE75" s="52"/>
      <c r="EF75" s="52"/>
      <c r="EG75" s="33"/>
      <c r="EH75" s="33"/>
      <c r="EI75" s="33"/>
      <c r="EJ75" s="33"/>
      <c r="EK75" s="33"/>
      <c r="EL75" s="33"/>
      <c r="EM75" s="33"/>
      <c r="EN75" s="33"/>
    </row>
    <row r="76" spans="1:144" ht="20" customHeight="1" x14ac:dyDescent="0.2">
      <c r="A76" s="54">
        <v>5055279533334</v>
      </c>
      <c r="B76" s="55" t="s">
        <v>137</v>
      </c>
      <c r="C76" s="55" t="s">
        <v>138</v>
      </c>
      <c r="D76" s="37">
        <v>1</v>
      </c>
      <c r="E76" s="38">
        <v>369.9</v>
      </c>
      <c r="F76" s="57" t="s">
        <v>10</v>
      </c>
      <c r="G76" s="92"/>
      <c r="H76" s="104">
        <f t="shared" si="1"/>
        <v>0</v>
      </c>
      <c r="P76" s="4"/>
      <c r="Q76" s="40"/>
      <c r="R76" s="41"/>
      <c r="S76" s="40"/>
      <c r="T76" s="40"/>
      <c r="U76" s="40"/>
      <c r="V76" s="42"/>
      <c r="W76" s="40"/>
      <c r="X76" s="40"/>
      <c r="Y76" s="40"/>
      <c r="Z76" s="40"/>
      <c r="AA76" s="47"/>
      <c r="AB76" s="42"/>
      <c r="AC76" s="43"/>
      <c r="AD76" s="43"/>
      <c r="AE76" s="44"/>
      <c r="AF76" s="44"/>
      <c r="AG76" s="45"/>
      <c r="AH76" s="45"/>
      <c r="AX76" s="47"/>
      <c r="DA76" s="40"/>
      <c r="DB76" s="50"/>
      <c r="DC76" s="50"/>
      <c r="DD76" s="51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1"/>
      <c r="EE76" s="40"/>
      <c r="EF76" s="40"/>
      <c r="EG76" s="42"/>
      <c r="EH76" s="42"/>
      <c r="EI76" s="42"/>
      <c r="EJ76" s="42"/>
      <c r="EK76" s="42"/>
      <c r="EL76" s="42"/>
      <c r="EM76" s="42"/>
      <c r="EN76" s="42"/>
    </row>
    <row r="77" spans="1:144" ht="20" customHeight="1" x14ac:dyDescent="0.2">
      <c r="A77" s="54">
        <v>5055279533341</v>
      </c>
      <c r="B77" s="55" t="s">
        <v>139</v>
      </c>
      <c r="C77" s="55" t="s">
        <v>140</v>
      </c>
      <c r="D77" s="37">
        <v>1</v>
      </c>
      <c r="E77" s="38">
        <v>69.900000000000006</v>
      </c>
      <c r="F77" s="57" t="s">
        <v>10</v>
      </c>
      <c r="G77" s="92"/>
      <c r="H77" s="104">
        <f t="shared" si="1"/>
        <v>0</v>
      </c>
      <c r="P77" s="4"/>
      <c r="Q77" s="40"/>
      <c r="R77" s="41"/>
      <c r="S77" s="40"/>
      <c r="T77" s="40"/>
      <c r="U77" s="40"/>
      <c r="V77" s="42"/>
      <c r="W77" s="40"/>
      <c r="X77" s="40"/>
      <c r="Y77" s="40"/>
      <c r="Z77" s="40"/>
      <c r="AA77" s="47"/>
      <c r="AB77" s="42"/>
      <c r="AC77" s="43"/>
      <c r="AD77" s="43"/>
      <c r="AE77" s="44"/>
      <c r="AF77" s="44"/>
      <c r="AG77" s="45"/>
      <c r="AH77" s="45"/>
      <c r="AX77" s="47"/>
      <c r="DA77" s="40"/>
      <c r="DB77" s="50"/>
      <c r="DC77" s="50"/>
      <c r="DD77" s="51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1"/>
      <c r="EE77" s="40"/>
      <c r="EF77" s="40"/>
      <c r="EG77" s="42"/>
      <c r="EH77" s="42"/>
      <c r="EI77" s="42"/>
      <c r="EJ77" s="42"/>
      <c r="EK77" s="42"/>
      <c r="EL77" s="42"/>
      <c r="EM77" s="42"/>
      <c r="EN77" s="42"/>
    </row>
    <row r="78" spans="1:144" ht="20" customHeight="1" x14ac:dyDescent="0.2">
      <c r="A78" s="54">
        <v>5055279536922</v>
      </c>
      <c r="B78" s="55" t="s">
        <v>141</v>
      </c>
      <c r="C78" s="55" t="s">
        <v>142</v>
      </c>
      <c r="D78" s="37">
        <v>1</v>
      </c>
      <c r="E78" s="38">
        <v>399.9</v>
      </c>
      <c r="F78" s="56" t="s">
        <v>28</v>
      </c>
      <c r="G78" s="91"/>
      <c r="H78" s="104">
        <f t="shared" si="1"/>
        <v>0</v>
      </c>
      <c r="I78" s="66"/>
      <c r="J78" s="61"/>
      <c r="P78" s="4"/>
      <c r="Q78" s="40"/>
      <c r="R78" s="41"/>
      <c r="S78" s="40"/>
      <c r="T78" s="40"/>
      <c r="U78" s="40"/>
      <c r="V78" s="42"/>
      <c r="W78" s="40"/>
      <c r="X78" s="40"/>
      <c r="Y78" s="40"/>
      <c r="Z78" s="40"/>
      <c r="AA78" s="47"/>
      <c r="AB78" s="42"/>
      <c r="AC78" s="43"/>
      <c r="AD78" s="43"/>
      <c r="AE78" s="44"/>
      <c r="AF78" s="44"/>
      <c r="AG78" s="45"/>
      <c r="AH78" s="45"/>
      <c r="AX78" s="47"/>
      <c r="DA78" s="4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40"/>
      <c r="EE78" s="40"/>
      <c r="EF78" s="40"/>
      <c r="EG78" s="42"/>
      <c r="EH78" s="42"/>
      <c r="EI78" s="42"/>
      <c r="EJ78" s="42"/>
      <c r="EK78" s="42"/>
      <c r="EL78" s="42"/>
      <c r="EM78" s="42"/>
      <c r="EN78" s="42"/>
    </row>
    <row r="79" spans="1:144" ht="20" customHeight="1" x14ac:dyDescent="0.2">
      <c r="A79" s="54">
        <v>5055279536939</v>
      </c>
      <c r="B79" s="67" t="s">
        <v>143</v>
      </c>
      <c r="C79" s="55" t="s">
        <v>144</v>
      </c>
      <c r="D79" s="37">
        <v>1</v>
      </c>
      <c r="E79" s="38">
        <v>89.9</v>
      </c>
      <c r="F79" s="56" t="s">
        <v>28</v>
      </c>
      <c r="G79" s="91"/>
      <c r="H79" s="104">
        <f t="shared" si="1"/>
        <v>0</v>
      </c>
      <c r="I79" s="40"/>
      <c r="J79" s="61"/>
      <c r="P79" s="4"/>
      <c r="Q79" s="40"/>
      <c r="R79" s="41"/>
      <c r="S79" s="40"/>
      <c r="T79" s="40"/>
      <c r="U79" s="40"/>
      <c r="V79" s="42"/>
      <c r="W79" s="40"/>
      <c r="X79" s="40"/>
      <c r="Y79" s="40"/>
      <c r="Z79" s="40"/>
      <c r="AA79" s="47"/>
      <c r="AB79" s="42"/>
      <c r="AC79" s="43"/>
      <c r="AD79" s="43"/>
      <c r="AE79" s="44"/>
      <c r="AF79" s="44"/>
      <c r="AG79" s="45"/>
      <c r="AH79" s="45"/>
      <c r="AX79" s="47"/>
      <c r="DA79" s="4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40"/>
      <c r="EE79" s="40"/>
      <c r="EF79" s="40"/>
      <c r="EG79" s="42"/>
      <c r="EH79" s="42"/>
      <c r="EI79" s="42"/>
      <c r="EJ79" s="42"/>
      <c r="EK79" s="42"/>
      <c r="EL79" s="42"/>
      <c r="EM79" s="42"/>
      <c r="EN79" s="42"/>
    </row>
    <row r="80" spans="1:144" ht="28.25" customHeight="1" x14ac:dyDescent="0.2">
      <c r="A80" s="101" t="s">
        <v>67</v>
      </c>
      <c r="B80" s="102"/>
      <c r="C80" s="102"/>
      <c r="D80" s="102"/>
      <c r="E80" s="102"/>
      <c r="F80" s="102"/>
      <c r="G80" s="102"/>
      <c r="H80" s="104">
        <f t="shared" si="1"/>
        <v>0</v>
      </c>
      <c r="I80" s="59"/>
      <c r="J80" s="59"/>
      <c r="K80" s="31"/>
      <c r="L80" s="31"/>
      <c r="M80" s="31"/>
      <c r="N80" s="31"/>
      <c r="O80" s="31"/>
      <c r="P80" s="31"/>
      <c r="Q80" s="52"/>
      <c r="R80" s="52"/>
      <c r="S80" s="52"/>
      <c r="T80" s="52"/>
      <c r="U80" s="52"/>
      <c r="V80" s="33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33"/>
      <c r="AJ80" s="33"/>
      <c r="AK80" s="33"/>
      <c r="AL80" s="33"/>
      <c r="AM80" s="33"/>
      <c r="AN80" s="33"/>
      <c r="AO80" s="34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4"/>
      <c r="CT80" s="33"/>
      <c r="CU80" s="33"/>
      <c r="CV80" s="33"/>
      <c r="CW80" s="33"/>
      <c r="CX80" s="33"/>
      <c r="CY80" s="33"/>
      <c r="CZ80" s="33"/>
      <c r="DA80" s="52"/>
      <c r="DB80" s="53"/>
      <c r="DC80" s="53"/>
      <c r="DD80" s="53"/>
      <c r="DE80" s="50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2"/>
      <c r="EE80" s="52"/>
      <c r="EF80" s="52"/>
      <c r="EG80" s="33"/>
      <c r="EH80" s="33"/>
      <c r="EI80" s="33"/>
      <c r="EJ80" s="33"/>
      <c r="EK80" s="33"/>
      <c r="EL80" s="33"/>
      <c r="EM80" s="33"/>
      <c r="EN80" s="33"/>
    </row>
    <row r="81" spans="1:144" ht="20" customHeight="1" x14ac:dyDescent="0.2">
      <c r="A81" s="54">
        <v>5055279536861</v>
      </c>
      <c r="B81" s="55" t="s">
        <v>145</v>
      </c>
      <c r="C81" s="67" t="s">
        <v>146</v>
      </c>
      <c r="D81" s="68">
        <v>1</v>
      </c>
      <c r="E81" s="38">
        <v>269.89999999999998</v>
      </c>
      <c r="F81" s="57" t="s">
        <v>10</v>
      </c>
      <c r="G81" s="91"/>
      <c r="H81" s="104">
        <f t="shared" si="1"/>
        <v>0</v>
      </c>
      <c r="I81" s="60"/>
      <c r="J81" s="60"/>
      <c r="P81" s="4"/>
      <c r="Q81" s="40"/>
      <c r="R81" s="41"/>
      <c r="S81" s="40"/>
      <c r="T81" s="40"/>
      <c r="U81" s="40"/>
      <c r="V81" s="42"/>
      <c r="W81" s="40"/>
      <c r="X81" s="40"/>
      <c r="Y81" s="40"/>
      <c r="Z81" s="40"/>
      <c r="AA81" s="47"/>
      <c r="AB81" s="42"/>
      <c r="AC81" s="43"/>
      <c r="AD81" s="43"/>
      <c r="AE81" s="44"/>
      <c r="AF81" s="44"/>
      <c r="AG81" s="45"/>
      <c r="AH81" s="45"/>
      <c r="DA81" s="4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69"/>
      <c r="DM81" s="50"/>
      <c r="DN81" s="50"/>
      <c r="DO81" s="50"/>
      <c r="DP81" s="50"/>
      <c r="DQ81" s="50"/>
      <c r="DR81" s="69"/>
      <c r="DS81" s="69"/>
      <c r="DT81" s="50"/>
      <c r="DU81" s="50"/>
      <c r="DV81" s="50"/>
      <c r="DW81" s="50"/>
      <c r="DX81" s="50"/>
      <c r="DY81" s="69"/>
      <c r="DZ81" s="50"/>
      <c r="EA81" s="50"/>
      <c r="EB81" s="50"/>
      <c r="EC81" s="50"/>
      <c r="ED81" s="40"/>
      <c r="EE81" s="40"/>
      <c r="EF81" s="40"/>
      <c r="EG81" s="42"/>
      <c r="EH81" s="42"/>
      <c r="EI81" s="42"/>
      <c r="EJ81" s="42"/>
      <c r="EK81" s="42"/>
      <c r="EL81" s="42"/>
      <c r="EM81" s="42"/>
      <c r="EN81" s="42"/>
    </row>
    <row r="82" spans="1:144" ht="20" customHeight="1" x14ac:dyDescent="0.2">
      <c r="A82" s="54">
        <v>5055279536878</v>
      </c>
      <c r="B82" s="55" t="s">
        <v>147</v>
      </c>
      <c r="C82" s="67" t="s">
        <v>148</v>
      </c>
      <c r="D82" s="68">
        <v>1</v>
      </c>
      <c r="E82" s="38">
        <v>89.9</v>
      </c>
      <c r="F82" s="57" t="s">
        <v>10</v>
      </c>
      <c r="G82" s="91"/>
      <c r="H82" s="104">
        <f t="shared" si="1"/>
        <v>0</v>
      </c>
      <c r="I82" s="60"/>
      <c r="J82" s="60"/>
      <c r="P82" s="4"/>
      <c r="Q82" s="40"/>
      <c r="R82" s="41"/>
      <c r="S82" s="40"/>
      <c r="T82" s="40"/>
      <c r="U82" s="40"/>
      <c r="V82" s="42"/>
      <c r="W82" s="40"/>
      <c r="X82" s="40"/>
      <c r="Y82" s="40"/>
      <c r="Z82" s="40"/>
      <c r="AA82" s="47"/>
      <c r="AB82" s="42"/>
      <c r="AC82" s="43"/>
      <c r="AD82" s="43"/>
      <c r="AE82" s="44"/>
      <c r="AF82" s="44"/>
      <c r="AG82" s="45"/>
      <c r="AH82" s="45"/>
      <c r="DA82" s="4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69"/>
      <c r="DN82" s="50"/>
      <c r="DO82" s="50"/>
      <c r="DP82" s="50"/>
      <c r="DQ82" s="50"/>
      <c r="DR82" s="50"/>
      <c r="DS82" s="69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40"/>
      <c r="EE82" s="40"/>
      <c r="EF82" s="40"/>
      <c r="EG82" s="42"/>
      <c r="EH82" s="42"/>
      <c r="EI82" s="42"/>
      <c r="EJ82" s="42"/>
      <c r="EK82" s="42"/>
      <c r="EL82" s="42"/>
      <c r="EM82" s="42"/>
      <c r="EN82" s="42"/>
    </row>
    <row r="83" spans="1:144" ht="20" customHeight="1" x14ac:dyDescent="0.2">
      <c r="A83" s="54">
        <v>5055279536885</v>
      </c>
      <c r="B83" s="55" t="s">
        <v>149</v>
      </c>
      <c r="C83" s="67" t="s">
        <v>150</v>
      </c>
      <c r="D83" s="68">
        <v>1</v>
      </c>
      <c r="E83" s="38">
        <v>319.89999999999998</v>
      </c>
      <c r="F83" s="57" t="s">
        <v>10</v>
      </c>
      <c r="G83" s="91"/>
      <c r="H83" s="104">
        <f t="shared" si="1"/>
        <v>0</v>
      </c>
      <c r="I83" s="60"/>
      <c r="J83" s="60"/>
      <c r="P83" s="4"/>
      <c r="Q83" s="40"/>
      <c r="R83" s="41"/>
      <c r="S83" s="40"/>
      <c r="T83" s="40"/>
      <c r="U83" s="40"/>
      <c r="V83" s="42"/>
      <c r="W83" s="40"/>
      <c r="X83" s="40"/>
      <c r="Y83" s="40"/>
      <c r="Z83" s="40"/>
      <c r="AA83" s="47"/>
      <c r="AB83" s="42"/>
      <c r="AC83" s="43"/>
      <c r="AD83" s="43"/>
      <c r="AE83" s="44"/>
      <c r="AF83" s="44"/>
      <c r="AG83" s="45"/>
      <c r="AH83" s="45"/>
      <c r="DA83" s="4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69"/>
      <c r="DN83" s="50"/>
      <c r="DO83" s="50"/>
      <c r="DP83" s="50"/>
      <c r="DQ83" s="50"/>
      <c r="DR83" s="50"/>
      <c r="DS83" s="69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40"/>
      <c r="EE83" s="40"/>
      <c r="EF83" s="40"/>
      <c r="EG83" s="42"/>
      <c r="EH83" s="42"/>
      <c r="EI83" s="42"/>
      <c r="EJ83" s="42"/>
      <c r="EK83" s="42"/>
      <c r="EL83" s="42"/>
      <c r="EM83" s="42"/>
      <c r="EN83" s="42"/>
    </row>
    <row r="84" spans="1:144" ht="20" customHeight="1" x14ac:dyDescent="0.2">
      <c r="A84" s="54">
        <v>5055279536892</v>
      </c>
      <c r="B84" s="55" t="s">
        <v>151</v>
      </c>
      <c r="C84" s="67" t="s">
        <v>152</v>
      </c>
      <c r="D84" s="68">
        <v>1</v>
      </c>
      <c r="E84" s="38">
        <v>114.9</v>
      </c>
      <c r="F84" s="57" t="s">
        <v>10</v>
      </c>
      <c r="G84" s="91"/>
      <c r="H84" s="104">
        <f t="shared" si="1"/>
        <v>0</v>
      </c>
      <c r="I84" s="60"/>
      <c r="J84" s="60"/>
      <c r="P84" s="4"/>
      <c r="Q84" s="40"/>
      <c r="R84" s="41"/>
      <c r="S84" s="40"/>
      <c r="T84" s="40"/>
      <c r="U84" s="40"/>
      <c r="V84" s="42"/>
      <c r="W84" s="40"/>
      <c r="X84" s="40"/>
      <c r="Y84" s="40"/>
      <c r="Z84" s="40"/>
      <c r="AA84" s="47"/>
      <c r="AB84" s="42"/>
      <c r="AC84" s="43"/>
      <c r="AD84" s="43"/>
      <c r="AE84" s="44"/>
      <c r="AF84" s="44"/>
      <c r="AG84" s="45"/>
      <c r="AH84" s="45"/>
      <c r="DA84" s="4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69"/>
      <c r="DN84" s="50"/>
      <c r="DO84" s="50"/>
      <c r="DP84" s="50"/>
      <c r="DQ84" s="50"/>
      <c r="DR84" s="50"/>
      <c r="DS84" s="69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40"/>
      <c r="EE84" s="40"/>
      <c r="EF84" s="40"/>
      <c r="EG84" s="42"/>
      <c r="EH84" s="42"/>
      <c r="EI84" s="42"/>
      <c r="EJ84" s="42"/>
      <c r="EK84" s="42"/>
      <c r="EL84" s="42"/>
      <c r="EM84" s="42"/>
      <c r="EN84" s="42"/>
    </row>
    <row r="85" spans="1:144" ht="20" customHeight="1" x14ac:dyDescent="0.2">
      <c r="A85" s="54">
        <v>5055279536908</v>
      </c>
      <c r="B85" s="55" t="s">
        <v>153</v>
      </c>
      <c r="C85" s="67" t="s">
        <v>154</v>
      </c>
      <c r="D85" s="68">
        <v>1</v>
      </c>
      <c r="E85" s="38">
        <v>359.9</v>
      </c>
      <c r="F85" s="57" t="s">
        <v>10</v>
      </c>
      <c r="G85" s="91"/>
      <c r="H85" s="104">
        <f t="shared" si="1"/>
        <v>0</v>
      </c>
      <c r="I85" s="60"/>
      <c r="J85" s="60"/>
      <c r="P85" s="4"/>
      <c r="Q85" s="40"/>
      <c r="R85" s="41"/>
      <c r="S85" s="40"/>
      <c r="T85" s="40"/>
      <c r="U85" s="40"/>
      <c r="V85" s="42"/>
      <c r="W85" s="40"/>
      <c r="X85" s="40"/>
      <c r="Y85" s="40"/>
      <c r="Z85" s="40"/>
      <c r="AA85" s="47"/>
      <c r="AB85" s="42"/>
      <c r="AC85" s="43"/>
      <c r="AD85" s="43"/>
      <c r="AE85" s="44"/>
      <c r="AF85" s="44"/>
      <c r="AG85" s="45"/>
      <c r="AH85" s="45"/>
      <c r="DA85" s="4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69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40"/>
      <c r="EE85" s="40"/>
      <c r="EF85" s="40"/>
      <c r="EG85" s="42"/>
      <c r="EH85" s="42"/>
      <c r="EI85" s="42"/>
      <c r="EJ85" s="42"/>
      <c r="EK85" s="42"/>
      <c r="EL85" s="42"/>
      <c r="EM85" s="42"/>
      <c r="EN85" s="42"/>
    </row>
    <row r="86" spans="1:144" ht="20" customHeight="1" x14ac:dyDescent="0.2">
      <c r="A86" s="54">
        <v>5055279536915</v>
      </c>
      <c r="B86" s="55" t="s">
        <v>155</v>
      </c>
      <c r="C86" s="70" t="s">
        <v>156</v>
      </c>
      <c r="D86" s="68">
        <v>1</v>
      </c>
      <c r="E86" s="38">
        <v>114.9</v>
      </c>
      <c r="F86" s="57" t="s">
        <v>10</v>
      </c>
      <c r="G86" s="91"/>
      <c r="H86" s="104">
        <f t="shared" si="1"/>
        <v>0</v>
      </c>
      <c r="I86" s="60"/>
      <c r="J86" s="60"/>
      <c r="P86" s="4"/>
      <c r="Q86" s="40"/>
      <c r="R86" s="41"/>
      <c r="S86" s="40"/>
      <c r="T86" s="40"/>
      <c r="U86" s="40"/>
      <c r="V86" s="42"/>
      <c r="W86" s="40"/>
      <c r="X86" s="40"/>
      <c r="Y86" s="40"/>
      <c r="Z86" s="40"/>
      <c r="AA86" s="47"/>
      <c r="AB86" s="42"/>
      <c r="AC86" s="43"/>
      <c r="AD86" s="43"/>
      <c r="AE86" s="44"/>
      <c r="AF86" s="44"/>
      <c r="AG86" s="45"/>
      <c r="AH86" s="45"/>
      <c r="DA86" s="4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69"/>
      <c r="DN86" s="50"/>
      <c r="DO86" s="50"/>
      <c r="DP86" s="50"/>
      <c r="DQ86" s="50"/>
      <c r="DR86" s="50"/>
      <c r="DS86" s="69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40"/>
      <c r="EE86" s="40"/>
      <c r="EF86" s="40"/>
      <c r="EG86" s="42"/>
      <c r="EH86" s="42"/>
      <c r="EI86" s="42"/>
      <c r="EJ86" s="42"/>
      <c r="EK86" s="42"/>
      <c r="EL86" s="42"/>
      <c r="EM86" s="42"/>
      <c r="EN86" s="42"/>
    </row>
    <row r="87" spans="1:144" ht="20" customHeight="1" x14ac:dyDescent="0.2">
      <c r="A87" s="54">
        <v>5055279530456</v>
      </c>
      <c r="B87" s="55" t="s">
        <v>157</v>
      </c>
      <c r="C87" s="55" t="s">
        <v>158</v>
      </c>
      <c r="D87" s="67">
        <v>1</v>
      </c>
      <c r="E87" s="38">
        <v>349.9</v>
      </c>
      <c r="F87" s="56" t="s">
        <v>28</v>
      </c>
      <c r="G87" s="91"/>
      <c r="H87" s="104">
        <f t="shared" si="1"/>
        <v>0</v>
      </c>
      <c r="P87" s="4"/>
      <c r="Q87" s="40"/>
      <c r="R87" s="41"/>
      <c r="S87" s="40"/>
      <c r="T87" s="40"/>
      <c r="U87" s="40"/>
      <c r="V87" s="42"/>
      <c r="W87" s="40"/>
      <c r="X87" s="40"/>
      <c r="Y87" s="40"/>
      <c r="Z87" s="40"/>
      <c r="AA87" s="47"/>
      <c r="AB87" s="42"/>
      <c r="AC87" s="43"/>
      <c r="AD87" s="43"/>
      <c r="AE87" s="44"/>
      <c r="AF87" s="44"/>
      <c r="AG87" s="45"/>
      <c r="AH87" s="45"/>
      <c r="DA87" s="40"/>
      <c r="DB87" s="50"/>
      <c r="DC87" s="50"/>
      <c r="DD87" s="51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1"/>
      <c r="EE87" s="40"/>
      <c r="EF87" s="40"/>
      <c r="EG87" s="42"/>
      <c r="EH87" s="42"/>
      <c r="EI87" s="42"/>
      <c r="EJ87" s="42"/>
      <c r="EK87" s="42"/>
      <c r="EL87" s="42"/>
      <c r="EM87" s="42"/>
      <c r="EN87" s="42"/>
    </row>
    <row r="88" spans="1:144" ht="20" customHeight="1" x14ac:dyDescent="0.2">
      <c r="A88" s="54">
        <v>5055279530463</v>
      </c>
      <c r="B88" s="55" t="s">
        <v>159</v>
      </c>
      <c r="C88" s="55" t="s">
        <v>160</v>
      </c>
      <c r="D88" s="67">
        <v>1</v>
      </c>
      <c r="E88" s="38">
        <v>89.9</v>
      </c>
      <c r="F88" s="56" t="s">
        <v>28</v>
      </c>
      <c r="G88" s="91"/>
      <c r="H88" s="104">
        <f t="shared" si="1"/>
        <v>0</v>
      </c>
      <c r="P88" s="4"/>
      <c r="Q88" s="40"/>
      <c r="R88" s="41"/>
      <c r="S88" s="40"/>
      <c r="T88" s="40"/>
      <c r="U88" s="40"/>
      <c r="V88" s="42"/>
      <c r="W88" s="40"/>
      <c r="X88" s="40"/>
      <c r="Y88" s="40"/>
      <c r="Z88" s="40"/>
      <c r="AA88" s="47"/>
      <c r="AB88" s="42"/>
      <c r="AC88" s="43"/>
      <c r="AD88" s="43"/>
      <c r="AE88" s="44"/>
      <c r="AF88" s="44"/>
      <c r="AG88" s="45"/>
      <c r="AH88" s="45"/>
      <c r="DA88" s="40"/>
      <c r="DB88" s="50"/>
      <c r="DC88" s="50"/>
      <c r="DD88" s="51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1"/>
      <c r="EE88" s="40"/>
      <c r="EF88" s="40"/>
      <c r="EG88" s="42"/>
      <c r="EH88" s="42"/>
      <c r="EI88" s="42"/>
      <c r="EJ88" s="42"/>
      <c r="EK88" s="42"/>
      <c r="EL88" s="42"/>
      <c r="EM88" s="42"/>
      <c r="EN88" s="42"/>
    </row>
    <row r="89" spans="1:144" ht="20" customHeight="1" x14ac:dyDescent="0.2">
      <c r="A89" s="54">
        <v>5055279530470</v>
      </c>
      <c r="B89" s="55" t="s">
        <v>161</v>
      </c>
      <c r="C89" s="55" t="s">
        <v>162</v>
      </c>
      <c r="D89" s="67">
        <v>1</v>
      </c>
      <c r="E89" s="38">
        <v>349.9</v>
      </c>
      <c r="F89" s="56" t="s">
        <v>28</v>
      </c>
      <c r="G89" s="91"/>
      <c r="H89" s="104">
        <f t="shared" si="1"/>
        <v>0</v>
      </c>
      <c r="P89" s="4"/>
      <c r="Q89" s="40"/>
      <c r="R89" s="41"/>
      <c r="S89" s="40"/>
      <c r="T89" s="40"/>
      <c r="U89" s="40"/>
      <c r="V89" s="42"/>
      <c r="W89" s="40"/>
      <c r="X89" s="40"/>
      <c r="Y89" s="40"/>
      <c r="Z89" s="40"/>
      <c r="AA89" s="47"/>
      <c r="AB89" s="42"/>
      <c r="AC89" s="43"/>
      <c r="AD89" s="43"/>
      <c r="AE89" s="44"/>
      <c r="AF89" s="44"/>
      <c r="AG89" s="45"/>
      <c r="AH89" s="45"/>
      <c r="DA89" s="40"/>
      <c r="DB89" s="50"/>
      <c r="DC89" s="50"/>
      <c r="DD89" s="51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1"/>
      <c r="EE89" s="40"/>
      <c r="EF89" s="40"/>
      <c r="EG89" s="42"/>
      <c r="EH89" s="42"/>
      <c r="EI89" s="42"/>
      <c r="EJ89" s="42"/>
      <c r="EK89" s="42"/>
      <c r="EL89" s="42"/>
      <c r="EM89" s="42"/>
      <c r="EN89" s="42"/>
    </row>
    <row r="90" spans="1:144" ht="20" customHeight="1" x14ac:dyDescent="0.2">
      <c r="A90" s="54">
        <v>5055279530487</v>
      </c>
      <c r="B90" s="55" t="s">
        <v>163</v>
      </c>
      <c r="C90" s="55" t="s">
        <v>164</v>
      </c>
      <c r="D90" s="67">
        <v>1</v>
      </c>
      <c r="E90" s="38">
        <v>89.9</v>
      </c>
      <c r="F90" s="56" t="s">
        <v>28</v>
      </c>
      <c r="G90" s="91"/>
      <c r="H90" s="104">
        <f t="shared" si="1"/>
        <v>0</v>
      </c>
      <c r="P90" s="4"/>
      <c r="Q90" s="40"/>
      <c r="R90" s="41"/>
      <c r="S90" s="40"/>
      <c r="T90" s="40"/>
      <c r="U90" s="40"/>
      <c r="V90" s="42"/>
      <c r="W90" s="40"/>
      <c r="X90" s="40"/>
      <c r="Y90" s="40"/>
      <c r="Z90" s="40"/>
      <c r="AA90" s="47"/>
      <c r="AB90" s="42"/>
      <c r="AC90" s="43"/>
      <c r="AD90" s="43"/>
      <c r="AE90" s="44"/>
      <c r="AF90" s="44"/>
      <c r="AG90" s="45"/>
      <c r="AH90" s="45"/>
      <c r="DA90" s="40"/>
      <c r="DB90" s="50"/>
      <c r="DC90" s="50"/>
      <c r="DD90" s="51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1"/>
      <c r="EE90" s="40"/>
      <c r="EF90" s="40"/>
      <c r="EG90" s="42"/>
      <c r="EH90" s="42"/>
      <c r="EI90" s="42"/>
      <c r="EJ90" s="42"/>
      <c r="EK90" s="42"/>
      <c r="EL90" s="42"/>
      <c r="EM90" s="42"/>
      <c r="EN90" s="42"/>
    </row>
    <row r="91" spans="1:144" ht="28.25" customHeight="1" x14ac:dyDescent="0.2">
      <c r="A91" s="101" t="s">
        <v>165</v>
      </c>
      <c r="B91" s="102"/>
      <c r="C91" s="102"/>
      <c r="D91" s="102"/>
      <c r="E91" s="102"/>
      <c r="F91" s="102"/>
      <c r="G91" s="102"/>
      <c r="H91" s="104">
        <f t="shared" si="1"/>
        <v>0</v>
      </c>
      <c r="I91" s="59"/>
      <c r="J91" s="59"/>
      <c r="K91" s="31"/>
      <c r="L91" s="31"/>
      <c r="M91" s="31"/>
      <c r="N91" s="31"/>
      <c r="O91" s="31"/>
      <c r="P91" s="31"/>
      <c r="Q91" s="52"/>
      <c r="R91" s="52"/>
      <c r="S91" s="52"/>
      <c r="T91" s="52"/>
      <c r="U91" s="52"/>
      <c r="V91" s="33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33"/>
      <c r="AJ91" s="33"/>
      <c r="AK91" s="33"/>
      <c r="AL91" s="33"/>
      <c r="AM91" s="33"/>
      <c r="AN91" s="33"/>
      <c r="AO91" s="34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4"/>
      <c r="CT91" s="33"/>
      <c r="CU91" s="33"/>
      <c r="CV91" s="33"/>
      <c r="CW91" s="33"/>
      <c r="CX91" s="33"/>
      <c r="CY91" s="33"/>
      <c r="CZ91" s="33"/>
      <c r="DA91" s="52"/>
      <c r="DB91" s="53"/>
      <c r="DC91" s="53"/>
      <c r="DD91" s="52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2"/>
      <c r="EE91" s="52"/>
      <c r="EF91" s="52"/>
      <c r="EG91" s="33"/>
      <c r="EH91" s="33"/>
      <c r="EI91" s="33"/>
      <c r="EJ91" s="33"/>
      <c r="EK91" s="33"/>
      <c r="EL91" s="33"/>
      <c r="EM91" s="33"/>
      <c r="EN91" s="33"/>
    </row>
    <row r="92" spans="1:144" ht="20" customHeight="1" x14ac:dyDescent="0.2">
      <c r="A92" s="54">
        <v>5055279516856</v>
      </c>
      <c r="B92" s="55" t="s">
        <v>166</v>
      </c>
      <c r="C92" s="55" t="s">
        <v>167</v>
      </c>
      <c r="D92" s="67">
        <v>1</v>
      </c>
      <c r="E92" s="38">
        <v>739.9</v>
      </c>
      <c r="F92" s="56" t="s">
        <v>28</v>
      </c>
      <c r="G92" s="91"/>
      <c r="H92" s="104">
        <f t="shared" si="1"/>
        <v>0</v>
      </c>
      <c r="P92" s="4"/>
      <c r="Q92" s="40"/>
      <c r="R92" s="41"/>
      <c r="S92" s="40"/>
      <c r="T92" s="40"/>
      <c r="U92" s="40"/>
      <c r="V92" s="42"/>
      <c r="W92" s="40"/>
      <c r="X92" s="40"/>
      <c r="Y92" s="40"/>
      <c r="Z92" s="40"/>
      <c r="AA92" s="40"/>
      <c r="AB92" s="42"/>
      <c r="AC92" s="43"/>
      <c r="AD92" s="43"/>
      <c r="AE92" s="44"/>
      <c r="AF92" s="44"/>
      <c r="AG92" s="45"/>
      <c r="AH92" s="45"/>
      <c r="DA92" s="40"/>
      <c r="DB92" s="50"/>
      <c r="DC92" s="50"/>
      <c r="DD92" s="51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1"/>
      <c r="EE92" s="40"/>
      <c r="EF92" s="40"/>
      <c r="EG92" s="42"/>
      <c r="EH92" s="42"/>
      <c r="EI92" s="42"/>
      <c r="EJ92" s="42"/>
      <c r="EK92" s="42"/>
      <c r="EL92" s="42"/>
      <c r="EM92" s="42"/>
      <c r="EN92" s="42"/>
    </row>
    <row r="93" spans="1:144" ht="20" customHeight="1" x14ac:dyDescent="0.2">
      <c r="A93" s="54">
        <v>5055279516863</v>
      </c>
      <c r="B93" s="55" t="s">
        <v>168</v>
      </c>
      <c r="C93" s="55" t="s">
        <v>169</v>
      </c>
      <c r="D93" s="67">
        <v>1</v>
      </c>
      <c r="E93" s="38">
        <v>174.9</v>
      </c>
      <c r="F93" s="56" t="s">
        <v>28</v>
      </c>
      <c r="G93" s="91"/>
      <c r="H93" s="104">
        <f t="shared" si="1"/>
        <v>0</v>
      </c>
      <c r="P93" s="4"/>
      <c r="Q93" s="40"/>
      <c r="R93" s="41"/>
      <c r="S93" s="40"/>
      <c r="T93" s="40"/>
      <c r="U93" s="40"/>
      <c r="V93" s="42"/>
      <c r="W93" s="40"/>
      <c r="X93" s="40"/>
      <c r="Y93" s="40"/>
      <c r="Z93" s="40"/>
      <c r="AA93" s="40"/>
      <c r="AB93" s="42"/>
      <c r="AC93" s="43"/>
      <c r="AD93" s="43"/>
      <c r="AE93" s="44"/>
      <c r="AF93" s="44"/>
      <c r="AG93" s="45"/>
      <c r="AH93" s="45"/>
      <c r="DA93" s="40"/>
      <c r="DB93" s="50"/>
      <c r="DC93" s="50"/>
      <c r="DD93" s="51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1"/>
      <c r="EE93" s="40"/>
      <c r="EF93" s="40"/>
      <c r="EG93" s="42"/>
      <c r="EH93" s="42"/>
      <c r="EI93" s="42"/>
      <c r="EJ93" s="42"/>
      <c r="EK93" s="42"/>
      <c r="EL93" s="42"/>
      <c r="EM93" s="42"/>
      <c r="EN93" s="42"/>
    </row>
    <row r="94" spans="1:144" ht="20" customHeight="1" x14ac:dyDescent="0.2">
      <c r="A94" s="54">
        <v>5055279516214</v>
      </c>
      <c r="B94" s="55" t="s">
        <v>170</v>
      </c>
      <c r="C94" s="55" t="s">
        <v>171</v>
      </c>
      <c r="D94" s="67">
        <v>1</v>
      </c>
      <c r="E94" s="38">
        <v>799.9</v>
      </c>
      <c r="F94" s="56" t="s">
        <v>28</v>
      </c>
      <c r="G94" s="91"/>
      <c r="H94" s="104">
        <f t="shared" si="1"/>
        <v>0</v>
      </c>
      <c r="P94" s="4"/>
      <c r="Q94" s="40"/>
      <c r="R94" s="41"/>
      <c r="S94" s="40"/>
      <c r="T94" s="40"/>
      <c r="U94" s="40"/>
      <c r="V94" s="42"/>
      <c r="W94" s="40"/>
      <c r="X94" s="40"/>
      <c r="Y94" s="40"/>
      <c r="Z94" s="40"/>
      <c r="AA94" s="40"/>
      <c r="AB94" s="42"/>
      <c r="AC94" s="43"/>
      <c r="AD94" s="43"/>
      <c r="AE94" s="44"/>
      <c r="AF94" s="44"/>
      <c r="AG94" s="45"/>
      <c r="AH94" s="45"/>
      <c r="DA94" s="40"/>
      <c r="DB94" s="50"/>
      <c r="DC94" s="50"/>
      <c r="DD94" s="51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1"/>
      <c r="EE94" s="40"/>
      <c r="EF94" s="40"/>
      <c r="EG94" s="42"/>
      <c r="EH94" s="42"/>
      <c r="EI94" s="42"/>
      <c r="EJ94" s="42"/>
      <c r="EK94" s="42"/>
      <c r="EL94" s="42"/>
      <c r="EM94" s="42"/>
      <c r="EN94" s="42"/>
    </row>
    <row r="95" spans="1:144" ht="20" customHeight="1" x14ac:dyDescent="0.2">
      <c r="A95" s="54">
        <v>5055279516337</v>
      </c>
      <c r="B95" s="55" t="s">
        <v>172</v>
      </c>
      <c r="C95" s="55" t="s">
        <v>173</v>
      </c>
      <c r="D95" s="67">
        <v>1</v>
      </c>
      <c r="E95" s="38">
        <v>189.9</v>
      </c>
      <c r="F95" s="56" t="s">
        <v>28</v>
      </c>
      <c r="G95" s="91"/>
      <c r="H95" s="104">
        <f t="shared" si="1"/>
        <v>0</v>
      </c>
      <c r="P95" s="4"/>
      <c r="Q95" s="40"/>
      <c r="R95" s="41"/>
      <c r="S95" s="40"/>
      <c r="T95" s="40"/>
      <c r="U95" s="40"/>
      <c r="V95" s="42"/>
      <c r="W95" s="40"/>
      <c r="X95" s="40"/>
      <c r="Y95" s="40"/>
      <c r="Z95" s="40"/>
      <c r="AA95" s="40"/>
      <c r="AB95" s="42"/>
      <c r="AC95" s="43"/>
      <c r="AD95" s="43"/>
      <c r="AE95" s="44"/>
      <c r="AF95" s="44"/>
      <c r="AG95" s="45"/>
      <c r="AH95" s="45"/>
      <c r="DA95" s="40"/>
      <c r="DB95" s="50"/>
      <c r="DC95" s="50"/>
      <c r="DD95" s="51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1"/>
      <c r="EE95" s="40"/>
      <c r="EF95" s="40"/>
      <c r="EG95" s="42"/>
      <c r="EH95" s="42"/>
      <c r="EI95" s="42"/>
      <c r="EJ95" s="42"/>
      <c r="EK95" s="42"/>
      <c r="EL95" s="42"/>
      <c r="EM95" s="42"/>
      <c r="EN95" s="42"/>
    </row>
    <row r="96" spans="1:144" ht="20" customHeight="1" x14ac:dyDescent="0.2">
      <c r="A96" s="54">
        <v>5055279519819</v>
      </c>
      <c r="B96" s="55" t="s">
        <v>174</v>
      </c>
      <c r="C96" s="55" t="s">
        <v>175</v>
      </c>
      <c r="D96" s="67">
        <v>1</v>
      </c>
      <c r="E96" s="38">
        <v>749.9</v>
      </c>
      <c r="F96" s="56" t="s">
        <v>28</v>
      </c>
      <c r="G96" s="91"/>
      <c r="H96" s="104">
        <f t="shared" si="1"/>
        <v>0</v>
      </c>
      <c r="P96" s="4"/>
      <c r="Q96" s="40"/>
      <c r="R96" s="41"/>
      <c r="S96" s="40"/>
      <c r="T96" s="40"/>
      <c r="U96" s="40"/>
      <c r="V96" s="42"/>
      <c r="W96" s="40"/>
      <c r="X96" s="40"/>
      <c r="Y96" s="40"/>
      <c r="Z96" s="40"/>
      <c r="AA96" s="40"/>
      <c r="AB96" s="42"/>
      <c r="AC96" s="43"/>
      <c r="AD96" s="43"/>
      <c r="AE96" s="44"/>
      <c r="AF96" s="44"/>
      <c r="AG96" s="45"/>
      <c r="AH96" s="45"/>
      <c r="DA96" s="40"/>
      <c r="DB96" s="50"/>
      <c r="DC96" s="50"/>
      <c r="DD96" s="51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1"/>
      <c r="EE96" s="40"/>
      <c r="EF96" s="40"/>
      <c r="EG96" s="42"/>
      <c r="EH96" s="42"/>
      <c r="EI96" s="42"/>
      <c r="EJ96" s="42"/>
      <c r="EK96" s="42"/>
      <c r="EL96" s="42"/>
      <c r="EM96" s="42"/>
      <c r="EN96" s="42"/>
    </row>
    <row r="97" spans="1:144" ht="20" customHeight="1" x14ac:dyDescent="0.2">
      <c r="A97" s="54">
        <v>5055279516320</v>
      </c>
      <c r="B97" s="55" t="s">
        <v>176</v>
      </c>
      <c r="C97" s="55" t="s">
        <v>177</v>
      </c>
      <c r="D97" s="67">
        <v>1</v>
      </c>
      <c r="E97" s="38">
        <v>129.9</v>
      </c>
      <c r="F97" s="56" t="s">
        <v>28</v>
      </c>
      <c r="G97" s="91"/>
      <c r="H97" s="104">
        <f t="shared" si="1"/>
        <v>0</v>
      </c>
      <c r="P97" s="4"/>
      <c r="Q97" s="40"/>
      <c r="R97" s="41"/>
      <c r="S97" s="40"/>
      <c r="T97" s="40"/>
      <c r="U97" s="40"/>
      <c r="V97" s="42"/>
      <c r="W97" s="40"/>
      <c r="X97" s="40"/>
      <c r="Y97" s="40"/>
      <c r="Z97" s="40"/>
      <c r="AA97" s="40"/>
      <c r="AB97" s="42"/>
      <c r="AC97" s="43"/>
      <c r="AD97" s="43"/>
      <c r="AE97" s="44"/>
      <c r="AF97" s="44"/>
      <c r="AG97" s="45"/>
      <c r="AH97" s="45"/>
      <c r="DA97" s="40"/>
      <c r="DB97" s="50"/>
      <c r="DC97" s="50"/>
      <c r="DD97" s="51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1"/>
      <c r="EE97" s="40"/>
      <c r="EF97" s="40"/>
      <c r="EG97" s="42"/>
      <c r="EH97" s="42"/>
      <c r="EI97" s="42"/>
      <c r="EJ97" s="42"/>
      <c r="EK97" s="42"/>
      <c r="EL97" s="42"/>
      <c r="EM97" s="42"/>
      <c r="EN97" s="42"/>
    </row>
    <row r="98" spans="1:144" ht="35" customHeight="1" x14ac:dyDescent="0.2">
      <c r="A98" s="99" t="s">
        <v>178</v>
      </c>
      <c r="B98" s="100"/>
      <c r="C98" s="100"/>
      <c r="D98" s="100"/>
      <c r="E98" s="100"/>
      <c r="F98" s="100"/>
      <c r="G98" s="100"/>
      <c r="H98" s="104">
        <f t="shared" ref="H98:H140" si="2">E98*G98</f>
        <v>0</v>
      </c>
      <c r="I98" s="26"/>
      <c r="J98" s="26"/>
      <c r="K98" s="63"/>
      <c r="L98" s="63"/>
      <c r="M98" s="63"/>
      <c r="N98" s="63"/>
      <c r="O98" s="63"/>
      <c r="P98" s="4"/>
      <c r="Q98" s="64"/>
      <c r="R98" s="64"/>
      <c r="S98" s="64"/>
      <c r="T98" s="64"/>
      <c r="U98" s="64"/>
      <c r="V98" s="28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28"/>
      <c r="AJ98" s="28"/>
      <c r="AK98" s="28"/>
      <c r="AL98" s="28"/>
      <c r="AM98" s="28"/>
      <c r="AN98" s="28"/>
      <c r="AO98" s="29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9"/>
      <c r="CT98" s="28"/>
      <c r="CU98" s="28"/>
      <c r="CV98" s="28"/>
      <c r="CW98" s="28"/>
      <c r="CX98" s="28"/>
      <c r="CY98" s="28"/>
      <c r="CZ98" s="28"/>
      <c r="DA98" s="64"/>
      <c r="DB98" s="65"/>
      <c r="DC98" s="65"/>
      <c r="DD98" s="64"/>
      <c r="DE98" s="65"/>
      <c r="DF98" s="65"/>
      <c r="DG98" s="65"/>
      <c r="DH98" s="65"/>
      <c r="DI98" s="65"/>
      <c r="DJ98" s="65"/>
      <c r="DK98" s="65"/>
      <c r="DL98" s="65"/>
      <c r="DM98" s="65"/>
      <c r="DN98" s="65"/>
      <c r="DO98" s="65"/>
      <c r="DP98" s="65"/>
      <c r="DQ98" s="65"/>
      <c r="DR98" s="65"/>
      <c r="DS98" s="65"/>
      <c r="DT98" s="65"/>
      <c r="DU98" s="65"/>
      <c r="DV98" s="65"/>
      <c r="DW98" s="65"/>
      <c r="DX98" s="65"/>
      <c r="DY98" s="65"/>
      <c r="DZ98" s="65"/>
      <c r="EA98" s="65"/>
      <c r="EB98" s="65"/>
      <c r="EC98" s="65"/>
      <c r="ED98" s="64"/>
      <c r="EE98" s="64"/>
      <c r="EF98" s="64"/>
      <c r="EG98" s="28"/>
      <c r="EH98" s="28"/>
      <c r="EI98" s="28"/>
      <c r="EJ98" s="28"/>
      <c r="EK98" s="28"/>
      <c r="EL98" s="28"/>
      <c r="EM98" s="28"/>
      <c r="EN98" s="28"/>
    </row>
    <row r="99" spans="1:144" ht="28.25" customHeight="1" x14ac:dyDescent="0.2">
      <c r="A99" s="101" t="s">
        <v>179</v>
      </c>
      <c r="B99" s="102"/>
      <c r="C99" s="102"/>
      <c r="D99" s="102"/>
      <c r="E99" s="102"/>
      <c r="F99" s="102"/>
      <c r="G99" s="102"/>
      <c r="H99" s="104">
        <f t="shared" si="2"/>
        <v>0</v>
      </c>
      <c r="I99" s="59"/>
      <c r="J99" s="59"/>
      <c r="K99" s="31"/>
      <c r="L99" s="31"/>
      <c r="M99" s="31"/>
      <c r="N99" s="31"/>
      <c r="O99" s="31"/>
      <c r="P99" s="31"/>
      <c r="Q99" s="52"/>
      <c r="R99" s="52"/>
      <c r="S99" s="52"/>
      <c r="T99" s="52"/>
      <c r="U99" s="52"/>
      <c r="V99" s="33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33"/>
      <c r="AJ99" s="33"/>
      <c r="AK99" s="33"/>
      <c r="AL99" s="33"/>
      <c r="AM99" s="33"/>
      <c r="AN99" s="33"/>
      <c r="AO99" s="34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4"/>
      <c r="CT99" s="33"/>
      <c r="CU99" s="33"/>
      <c r="CV99" s="33"/>
      <c r="CW99" s="33"/>
      <c r="CX99" s="33"/>
      <c r="CY99" s="33"/>
      <c r="CZ99" s="33"/>
      <c r="DA99" s="52"/>
      <c r="DB99" s="53"/>
      <c r="DC99" s="53"/>
      <c r="DD99" s="52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2"/>
      <c r="EE99" s="52"/>
      <c r="EF99" s="52"/>
      <c r="EG99" s="33"/>
      <c r="EH99" s="33"/>
      <c r="EI99" s="33"/>
      <c r="EJ99" s="33"/>
      <c r="EK99" s="33"/>
      <c r="EL99" s="33"/>
      <c r="EM99" s="33"/>
      <c r="EN99" s="33"/>
    </row>
    <row r="100" spans="1:144" ht="20" customHeight="1" x14ac:dyDescent="0.2">
      <c r="A100" s="54">
        <v>5055279518973</v>
      </c>
      <c r="B100" s="55" t="s">
        <v>180</v>
      </c>
      <c r="C100" s="55" t="s">
        <v>181</v>
      </c>
      <c r="D100" s="55">
        <v>1</v>
      </c>
      <c r="E100" s="38">
        <v>44.9</v>
      </c>
      <c r="F100" s="71" t="s">
        <v>28</v>
      </c>
      <c r="G100" s="91"/>
      <c r="H100" s="104">
        <f t="shared" si="2"/>
        <v>0</v>
      </c>
      <c r="P100" s="4"/>
      <c r="Q100" s="40"/>
      <c r="R100" s="41"/>
      <c r="S100" s="40"/>
      <c r="T100" s="40"/>
      <c r="U100" s="40"/>
      <c r="V100" s="42"/>
      <c r="W100" s="40"/>
      <c r="X100" s="40"/>
      <c r="Y100" s="40"/>
      <c r="Z100" s="40"/>
      <c r="AA100" s="2"/>
      <c r="AB100" s="42"/>
      <c r="AC100" s="43"/>
      <c r="AD100" s="43"/>
      <c r="AE100" s="44"/>
      <c r="AF100" s="44"/>
      <c r="AG100" s="45"/>
      <c r="AH100" s="45"/>
      <c r="DA100" s="40"/>
      <c r="DB100" s="50"/>
      <c r="DC100" s="50"/>
      <c r="DD100" s="51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1"/>
      <c r="EE100" s="40"/>
      <c r="EF100" s="40"/>
      <c r="EG100" s="42"/>
      <c r="EH100" s="42"/>
      <c r="EI100" s="42"/>
      <c r="EJ100" s="42"/>
      <c r="EK100" s="42"/>
      <c r="EL100" s="42"/>
      <c r="EM100" s="42"/>
      <c r="EN100" s="42"/>
    </row>
    <row r="101" spans="1:144" ht="20" customHeight="1" x14ac:dyDescent="0.2">
      <c r="A101" s="54">
        <v>5055279518966</v>
      </c>
      <c r="B101" s="55" t="s">
        <v>182</v>
      </c>
      <c r="C101" s="55" t="s">
        <v>183</v>
      </c>
      <c r="D101" s="55">
        <v>1</v>
      </c>
      <c r="E101" s="38">
        <v>99.9</v>
      </c>
      <c r="F101" s="71" t="s">
        <v>28</v>
      </c>
      <c r="G101" s="91"/>
      <c r="H101" s="104">
        <f t="shared" si="2"/>
        <v>0</v>
      </c>
      <c r="P101" s="4"/>
      <c r="Q101" s="40"/>
      <c r="R101" s="41"/>
      <c r="S101" s="40"/>
      <c r="T101" s="40"/>
      <c r="U101" s="40"/>
      <c r="V101" s="42"/>
      <c r="W101" s="40"/>
      <c r="X101" s="40"/>
      <c r="Y101" s="40"/>
      <c r="Z101" s="40"/>
      <c r="AA101" s="42"/>
      <c r="AB101" s="42"/>
      <c r="AC101" s="43"/>
      <c r="AD101" s="43"/>
      <c r="AE101" s="44"/>
      <c r="AF101" s="44"/>
      <c r="AG101" s="45"/>
      <c r="AH101" s="45"/>
      <c r="DA101" s="40"/>
      <c r="DB101" s="50"/>
      <c r="DC101" s="50"/>
      <c r="DD101" s="51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1"/>
      <c r="EE101" s="40"/>
      <c r="EF101" s="40"/>
      <c r="EG101" s="42"/>
      <c r="EH101" s="42"/>
      <c r="EI101" s="42"/>
      <c r="EJ101" s="42"/>
      <c r="EK101" s="42"/>
      <c r="EL101" s="42"/>
      <c r="EM101" s="42"/>
      <c r="EN101" s="42"/>
    </row>
    <row r="102" spans="1:144" ht="20" customHeight="1" x14ac:dyDescent="0.2">
      <c r="A102" s="54">
        <v>5055279516450</v>
      </c>
      <c r="B102" s="55" t="s">
        <v>184</v>
      </c>
      <c r="C102" s="55" t="s">
        <v>185</v>
      </c>
      <c r="D102" s="55">
        <v>1</v>
      </c>
      <c r="E102" s="38">
        <v>199.9</v>
      </c>
      <c r="F102" s="71" t="s">
        <v>28</v>
      </c>
      <c r="G102" s="91"/>
      <c r="H102" s="104">
        <f t="shared" si="2"/>
        <v>0</v>
      </c>
      <c r="P102" s="4"/>
      <c r="Q102" s="40"/>
      <c r="R102" s="41"/>
      <c r="S102" s="40"/>
      <c r="T102" s="40"/>
      <c r="U102" s="40"/>
      <c r="V102" s="42"/>
      <c r="W102" s="40"/>
      <c r="X102" s="40"/>
      <c r="Y102" s="40"/>
      <c r="Z102" s="40"/>
      <c r="AA102" s="42"/>
      <c r="AB102" s="42"/>
      <c r="AC102" s="43"/>
      <c r="AD102" s="43"/>
      <c r="AE102" s="44"/>
      <c r="AF102" s="44"/>
      <c r="AG102" s="45"/>
      <c r="AH102" s="45"/>
      <c r="DA102" s="40"/>
      <c r="DB102" s="50"/>
      <c r="DC102" s="50"/>
      <c r="DD102" s="51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1"/>
      <c r="EE102" s="40"/>
      <c r="EF102" s="40"/>
      <c r="EG102" s="42"/>
      <c r="EH102" s="42"/>
      <c r="EI102" s="42"/>
      <c r="EJ102" s="42"/>
      <c r="EK102" s="42"/>
      <c r="EL102" s="42"/>
      <c r="EM102" s="42"/>
      <c r="EN102" s="42"/>
    </row>
    <row r="103" spans="1:144" ht="20" customHeight="1" x14ac:dyDescent="0.2">
      <c r="A103" s="54">
        <v>5055279533372</v>
      </c>
      <c r="B103" s="55" t="s">
        <v>186</v>
      </c>
      <c r="C103" s="55" t="s">
        <v>187</v>
      </c>
      <c r="D103" s="55">
        <v>1</v>
      </c>
      <c r="E103" s="38">
        <v>239.95</v>
      </c>
      <c r="F103" s="57" t="s">
        <v>10</v>
      </c>
      <c r="G103" s="91"/>
      <c r="H103" s="104">
        <f t="shared" si="2"/>
        <v>0</v>
      </c>
      <c r="P103" s="4"/>
      <c r="Q103" s="40"/>
      <c r="R103" s="41"/>
      <c r="S103" s="40"/>
      <c r="T103" s="40"/>
      <c r="U103" s="40"/>
      <c r="V103" s="42"/>
      <c r="W103" s="40"/>
      <c r="X103" s="40"/>
      <c r="Y103" s="40"/>
      <c r="Z103" s="40"/>
      <c r="AA103" s="40"/>
      <c r="AB103" s="42"/>
      <c r="AC103" s="43"/>
      <c r="AD103" s="43"/>
      <c r="AE103" s="44"/>
      <c r="AF103" s="44"/>
      <c r="AG103" s="45"/>
      <c r="AH103" s="45"/>
      <c r="DA103" s="40"/>
      <c r="DB103" s="50"/>
      <c r="DC103" s="50"/>
      <c r="DD103" s="51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1"/>
      <c r="EE103" s="40"/>
      <c r="EF103" s="40"/>
      <c r="EG103" s="42"/>
      <c r="EH103" s="42"/>
      <c r="EI103" s="42"/>
      <c r="EJ103" s="42"/>
      <c r="EK103" s="42"/>
      <c r="EL103" s="42"/>
      <c r="EM103" s="42"/>
      <c r="EN103" s="42"/>
    </row>
    <row r="104" spans="1:144" ht="20" customHeight="1" x14ac:dyDescent="0.2">
      <c r="A104" s="54">
        <v>5055279533389</v>
      </c>
      <c r="B104" s="55" t="s">
        <v>188</v>
      </c>
      <c r="C104" s="55" t="s">
        <v>189</v>
      </c>
      <c r="D104" s="55">
        <v>1</v>
      </c>
      <c r="E104" s="38">
        <v>259.95</v>
      </c>
      <c r="F104" s="57" t="s">
        <v>10</v>
      </c>
      <c r="G104" s="91"/>
      <c r="H104" s="104">
        <f t="shared" si="2"/>
        <v>0</v>
      </c>
      <c r="P104" s="4"/>
      <c r="Q104" s="40"/>
      <c r="R104" s="41"/>
      <c r="S104" s="40"/>
      <c r="T104" s="40"/>
      <c r="U104" s="40"/>
      <c r="V104" s="42"/>
      <c r="W104" s="40"/>
      <c r="X104" s="40"/>
      <c r="Y104" s="40"/>
      <c r="Z104" s="40"/>
      <c r="AA104" s="40"/>
      <c r="AB104" s="42"/>
      <c r="AC104" s="43"/>
      <c r="AD104" s="43"/>
      <c r="AE104" s="44"/>
      <c r="AF104" s="44"/>
      <c r="AG104" s="45"/>
      <c r="AH104" s="45"/>
      <c r="DA104" s="40"/>
      <c r="DB104" s="50"/>
      <c r="DC104" s="50"/>
      <c r="DD104" s="51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1"/>
      <c r="EE104" s="40"/>
      <c r="EF104" s="40"/>
      <c r="EG104" s="42"/>
      <c r="EH104" s="42"/>
      <c r="EI104" s="42"/>
      <c r="EJ104" s="42"/>
      <c r="EK104" s="42"/>
      <c r="EL104" s="42"/>
      <c r="EM104" s="42"/>
      <c r="EN104" s="42"/>
    </row>
    <row r="105" spans="1:144" ht="20" customHeight="1" x14ac:dyDescent="0.2">
      <c r="A105" s="54">
        <v>5055279519154</v>
      </c>
      <c r="B105" s="55" t="s">
        <v>190</v>
      </c>
      <c r="C105" s="55" t="s">
        <v>191</v>
      </c>
      <c r="D105" s="55">
        <v>1</v>
      </c>
      <c r="E105" s="38">
        <v>319.89999999999998</v>
      </c>
      <c r="F105" s="71" t="s">
        <v>28</v>
      </c>
      <c r="G105" s="91"/>
      <c r="H105" s="104">
        <f t="shared" si="2"/>
        <v>0</v>
      </c>
      <c r="P105" s="4"/>
      <c r="Q105" s="40"/>
      <c r="R105" s="41"/>
      <c r="S105" s="40"/>
      <c r="T105" s="40"/>
      <c r="U105" s="40"/>
      <c r="V105" s="42"/>
      <c r="W105" s="40"/>
      <c r="X105" s="40"/>
      <c r="Y105" s="40"/>
      <c r="Z105" s="40"/>
      <c r="AA105" s="2"/>
      <c r="AB105" s="42"/>
      <c r="AC105" s="43"/>
      <c r="AD105" s="43"/>
      <c r="AE105" s="44"/>
      <c r="AF105" s="44"/>
      <c r="AG105" s="45"/>
      <c r="AH105" s="45"/>
      <c r="DA105" s="40"/>
      <c r="DB105" s="50"/>
      <c r="DC105" s="50"/>
      <c r="DD105" s="51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1"/>
      <c r="EE105" s="40"/>
      <c r="EF105" s="40"/>
      <c r="EG105" s="42"/>
      <c r="EH105" s="42"/>
      <c r="EI105" s="42"/>
      <c r="EJ105" s="42"/>
      <c r="EK105" s="42"/>
      <c r="EL105" s="42"/>
      <c r="EM105" s="42"/>
      <c r="EN105" s="42"/>
    </row>
    <row r="106" spans="1:144" ht="20" customHeight="1" x14ac:dyDescent="0.2">
      <c r="A106" s="54">
        <v>5055279519161</v>
      </c>
      <c r="B106" s="55" t="s">
        <v>192</v>
      </c>
      <c r="C106" s="55" t="s">
        <v>193</v>
      </c>
      <c r="D106" s="55">
        <v>1</v>
      </c>
      <c r="E106" s="38">
        <v>359.9</v>
      </c>
      <c r="F106" s="71" t="s">
        <v>28</v>
      </c>
      <c r="G106" s="91"/>
      <c r="H106" s="104">
        <f t="shared" si="2"/>
        <v>0</v>
      </c>
      <c r="P106" s="4"/>
      <c r="Q106" s="40"/>
      <c r="R106" s="41"/>
      <c r="S106" s="40"/>
      <c r="T106" s="40"/>
      <c r="U106" s="40"/>
      <c r="V106" s="42"/>
      <c r="W106" s="40"/>
      <c r="X106" s="40"/>
      <c r="Y106" s="40"/>
      <c r="Z106" s="40"/>
      <c r="AA106" s="40"/>
      <c r="AB106" s="42"/>
      <c r="AC106" s="43"/>
      <c r="AD106" s="43"/>
      <c r="AE106" s="44"/>
      <c r="AF106" s="44"/>
      <c r="AG106" s="45"/>
      <c r="AH106" s="45"/>
      <c r="DA106" s="40"/>
      <c r="DB106" s="50"/>
      <c r="DC106" s="50"/>
      <c r="DD106" s="51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1"/>
      <c r="EE106" s="40"/>
      <c r="EF106" s="40"/>
      <c r="EG106" s="42"/>
      <c r="EH106" s="42"/>
      <c r="EI106" s="42"/>
      <c r="EJ106" s="42"/>
      <c r="EK106" s="42"/>
      <c r="EL106" s="42"/>
      <c r="EM106" s="42"/>
      <c r="EN106" s="42"/>
    </row>
    <row r="107" spans="1:144" ht="35" customHeight="1" x14ac:dyDescent="0.2">
      <c r="A107" s="99" t="s">
        <v>194</v>
      </c>
      <c r="B107" s="100"/>
      <c r="C107" s="100"/>
      <c r="D107" s="100"/>
      <c r="E107" s="100"/>
      <c r="F107" s="100"/>
      <c r="G107" s="100"/>
      <c r="H107" s="104">
        <f t="shared" si="2"/>
        <v>0</v>
      </c>
      <c r="I107" s="26"/>
      <c r="J107" s="26"/>
      <c r="K107" s="63"/>
      <c r="L107" s="63"/>
      <c r="M107" s="63"/>
      <c r="N107" s="63"/>
      <c r="O107" s="63"/>
      <c r="P107" s="4"/>
      <c r="Q107" s="64"/>
      <c r="R107" s="64"/>
      <c r="S107" s="64"/>
      <c r="T107" s="64"/>
      <c r="U107" s="64"/>
      <c r="V107" s="28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28"/>
      <c r="AJ107" s="28"/>
      <c r="AK107" s="28"/>
      <c r="AL107" s="28"/>
      <c r="AM107" s="28"/>
      <c r="AN107" s="28"/>
      <c r="AO107" s="29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9"/>
      <c r="CT107" s="28"/>
      <c r="CU107" s="28"/>
      <c r="CV107" s="28"/>
      <c r="CW107" s="28"/>
      <c r="CX107" s="28"/>
      <c r="CY107" s="28"/>
      <c r="CZ107" s="28"/>
      <c r="DA107" s="64"/>
      <c r="DB107" s="65"/>
      <c r="DC107" s="65"/>
      <c r="DD107" s="64"/>
      <c r="DE107" s="65"/>
      <c r="DF107" s="65"/>
      <c r="DG107" s="65"/>
      <c r="DH107" s="65"/>
      <c r="DI107" s="65"/>
      <c r="DJ107" s="65"/>
      <c r="DK107" s="65"/>
      <c r="DL107" s="65"/>
      <c r="DM107" s="65"/>
      <c r="DN107" s="65"/>
      <c r="DO107" s="65"/>
      <c r="DP107" s="65"/>
      <c r="DQ107" s="65"/>
      <c r="DR107" s="65"/>
      <c r="DS107" s="65"/>
      <c r="DT107" s="65"/>
      <c r="DU107" s="65"/>
      <c r="DV107" s="65"/>
      <c r="DW107" s="65"/>
      <c r="DX107" s="65"/>
      <c r="DY107" s="65"/>
      <c r="DZ107" s="65"/>
      <c r="EA107" s="65"/>
      <c r="EB107" s="65"/>
      <c r="EC107" s="65"/>
      <c r="ED107" s="64"/>
      <c r="EE107" s="64"/>
      <c r="EF107" s="64"/>
      <c r="EG107" s="28"/>
      <c r="EH107" s="28"/>
      <c r="EI107" s="28"/>
      <c r="EJ107" s="28"/>
      <c r="EK107" s="28"/>
      <c r="EL107" s="28"/>
      <c r="EM107" s="28"/>
      <c r="EN107" s="28"/>
    </row>
    <row r="108" spans="1:144" ht="28.25" customHeight="1" x14ac:dyDescent="0.2">
      <c r="A108" s="101" t="s">
        <v>194</v>
      </c>
      <c r="B108" s="102"/>
      <c r="C108" s="102"/>
      <c r="D108" s="102"/>
      <c r="E108" s="102"/>
      <c r="F108" s="102"/>
      <c r="G108" s="102"/>
      <c r="H108" s="104">
        <f t="shared" si="2"/>
        <v>0</v>
      </c>
      <c r="I108" s="59"/>
      <c r="J108" s="59"/>
      <c r="K108" s="31"/>
      <c r="L108" s="31"/>
      <c r="M108" s="31"/>
      <c r="N108" s="31"/>
      <c r="O108" s="31"/>
      <c r="P108" s="31"/>
      <c r="Q108" s="52"/>
      <c r="R108" s="52"/>
      <c r="S108" s="52"/>
      <c r="T108" s="52"/>
      <c r="U108" s="52"/>
      <c r="V108" s="33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33"/>
      <c r="AJ108" s="33"/>
      <c r="AK108" s="33"/>
      <c r="AL108" s="33"/>
      <c r="AM108" s="33"/>
      <c r="AN108" s="33"/>
      <c r="AO108" s="34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4"/>
      <c r="CT108" s="33"/>
      <c r="CU108" s="33"/>
      <c r="CV108" s="33"/>
      <c r="CW108" s="33"/>
      <c r="CX108" s="33"/>
      <c r="CY108" s="33"/>
      <c r="CZ108" s="33"/>
      <c r="DA108" s="52"/>
      <c r="DB108" s="53"/>
      <c r="DC108" s="53"/>
      <c r="DD108" s="52"/>
      <c r="DE108" s="53"/>
      <c r="DF108" s="53"/>
      <c r="DG108" s="53"/>
      <c r="DH108" s="53"/>
      <c r="DI108" s="53"/>
      <c r="DJ108" s="53"/>
      <c r="DK108" s="53"/>
      <c r="DL108" s="53"/>
      <c r="DM108" s="53"/>
      <c r="DN108" s="53"/>
      <c r="DO108" s="53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  <c r="DZ108" s="53"/>
      <c r="EA108" s="53"/>
      <c r="EB108" s="53"/>
      <c r="EC108" s="53"/>
      <c r="ED108" s="52"/>
      <c r="EE108" s="52"/>
      <c r="EF108" s="52"/>
      <c r="EG108" s="33"/>
      <c r="EH108" s="33"/>
      <c r="EI108" s="33"/>
      <c r="EJ108" s="33"/>
      <c r="EK108" s="33"/>
      <c r="EL108" s="33"/>
      <c r="EM108" s="33"/>
      <c r="EN108" s="33"/>
    </row>
    <row r="109" spans="1:144" s="73" customFormat="1" ht="20" customHeight="1" x14ac:dyDescent="0.2">
      <c r="A109" s="54" t="s">
        <v>195</v>
      </c>
      <c r="B109" s="72" t="s">
        <v>196</v>
      </c>
      <c r="C109" s="68" t="s">
        <v>197</v>
      </c>
      <c r="D109" s="68">
        <v>1</v>
      </c>
      <c r="E109" s="38">
        <v>849.9</v>
      </c>
      <c r="F109" s="71" t="s">
        <v>28</v>
      </c>
      <c r="G109" s="97"/>
      <c r="H109" s="104">
        <f t="shared" si="2"/>
        <v>0</v>
      </c>
      <c r="I109" s="74"/>
      <c r="J109" s="74"/>
      <c r="P109" s="75"/>
      <c r="Q109" s="76"/>
      <c r="R109" s="77"/>
      <c r="S109" s="78"/>
      <c r="T109" s="79"/>
      <c r="U109" s="79"/>
      <c r="V109" s="42"/>
      <c r="W109" s="40"/>
      <c r="X109" s="40"/>
      <c r="Y109" s="40"/>
      <c r="Z109" s="40"/>
      <c r="AA109" s="2"/>
      <c r="AB109" s="42"/>
      <c r="AC109" s="43"/>
      <c r="AD109" s="43"/>
      <c r="AE109" s="44"/>
      <c r="AF109" s="44"/>
      <c r="AG109" s="45"/>
      <c r="AH109" s="45"/>
      <c r="AI109" s="80"/>
      <c r="AJ109" s="80"/>
      <c r="AK109" s="80"/>
      <c r="AL109" s="80"/>
      <c r="AM109" s="80"/>
      <c r="AN109" s="80"/>
      <c r="AO109" s="81"/>
      <c r="AP109" s="80"/>
      <c r="AQ109" s="42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1"/>
      <c r="CT109" s="80"/>
      <c r="CU109" s="80"/>
      <c r="CV109" s="80"/>
      <c r="CW109" s="80"/>
      <c r="CX109" s="80"/>
      <c r="CY109" s="80"/>
      <c r="CZ109" s="80"/>
      <c r="DA109" s="79"/>
      <c r="DB109" s="50"/>
      <c r="DC109" s="50"/>
      <c r="DD109" s="51"/>
      <c r="DE109" s="82"/>
      <c r="DF109" s="82"/>
      <c r="DG109" s="82"/>
      <c r="DH109" s="82"/>
      <c r="DI109" s="82"/>
      <c r="DJ109" s="82"/>
      <c r="DK109" s="82"/>
      <c r="DL109" s="82"/>
      <c r="DM109" s="82"/>
      <c r="DN109" s="82"/>
      <c r="DO109" s="82"/>
      <c r="DP109" s="82"/>
      <c r="DQ109" s="82"/>
      <c r="DR109" s="82"/>
      <c r="DS109" s="82"/>
      <c r="DT109" s="82"/>
      <c r="DU109" s="82"/>
      <c r="DV109" s="82"/>
      <c r="DW109" s="82"/>
      <c r="DX109" s="82"/>
      <c r="DY109" s="82"/>
      <c r="DZ109" s="82"/>
      <c r="EA109" s="82"/>
      <c r="EB109" s="82"/>
      <c r="EC109" s="82"/>
      <c r="ED109" s="79"/>
      <c r="EE109" s="79"/>
      <c r="EF109" s="79"/>
      <c r="EG109" s="80"/>
      <c r="EH109" s="80"/>
      <c r="EI109" s="80"/>
      <c r="EJ109" s="80"/>
      <c r="EK109" s="80"/>
      <c r="EL109" s="80"/>
      <c r="EM109" s="80"/>
      <c r="EN109" s="80"/>
    </row>
    <row r="110" spans="1:144" s="73" customFormat="1" ht="20" customHeight="1" x14ac:dyDescent="0.2">
      <c r="A110" s="54" t="s">
        <v>198</v>
      </c>
      <c r="B110" s="72" t="s">
        <v>199</v>
      </c>
      <c r="C110" s="68" t="s">
        <v>200</v>
      </c>
      <c r="D110" s="68">
        <v>1</v>
      </c>
      <c r="E110" s="38">
        <v>499.9</v>
      </c>
      <c r="F110" s="71" t="s">
        <v>28</v>
      </c>
      <c r="G110" s="97"/>
      <c r="H110" s="104">
        <f t="shared" si="2"/>
        <v>0</v>
      </c>
      <c r="J110" s="74"/>
      <c r="P110" s="75"/>
      <c r="Q110" s="78"/>
      <c r="R110" s="77"/>
      <c r="S110" s="78"/>
      <c r="T110" s="79"/>
      <c r="U110" s="79"/>
      <c r="V110" s="42"/>
      <c r="W110" s="40"/>
      <c r="X110" s="40"/>
      <c r="Y110" s="40"/>
      <c r="Z110" s="40"/>
      <c r="AA110" s="2"/>
      <c r="AB110" s="42"/>
      <c r="AC110" s="43"/>
      <c r="AD110" s="43"/>
      <c r="AE110" s="44"/>
      <c r="AF110" s="44"/>
      <c r="AG110" s="45"/>
      <c r="AH110" s="45"/>
      <c r="AI110" s="80"/>
      <c r="AJ110" s="80"/>
      <c r="AK110" s="80"/>
      <c r="AL110" s="80"/>
      <c r="AM110" s="80"/>
      <c r="AN110" s="80"/>
      <c r="AO110" s="81"/>
      <c r="AP110" s="80"/>
      <c r="AQ110" s="42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1"/>
      <c r="CT110" s="80"/>
      <c r="CU110" s="80"/>
      <c r="CV110" s="80"/>
      <c r="CW110" s="80"/>
      <c r="CX110" s="80"/>
      <c r="CY110" s="80"/>
      <c r="CZ110" s="80"/>
      <c r="DA110" s="79"/>
      <c r="DB110" s="82"/>
      <c r="DC110" s="82"/>
      <c r="DD110" s="79"/>
      <c r="DE110" s="82"/>
      <c r="DF110" s="82"/>
      <c r="DG110" s="82"/>
      <c r="DH110" s="82"/>
      <c r="DI110" s="82"/>
      <c r="DJ110" s="82"/>
      <c r="DK110" s="82"/>
      <c r="DL110" s="82"/>
      <c r="DM110" s="82"/>
      <c r="DN110" s="82"/>
      <c r="DO110" s="82"/>
      <c r="DP110" s="82"/>
      <c r="DQ110" s="82"/>
      <c r="DR110" s="82"/>
      <c r="DS110" s="82"/>
      <c r="DT110" s="82"/>
      <c r="DU110" s="82"/>
      <c r="DV110" s="82"/>
      <c r="DW110" s="82"/>
      <c r="DX110" s="82"/>
      <c r="DY110" s="82"/>
      <c r="DZ110" s="82"/>
      <c r="EA110" s="82"/>
      <c r="EB110" s="82"/>
      <c r="EC110" s="82"/>
      <c r="ED110" s="79"/>
      <c r="EE110" s="79"/>
      <c r="EF110" s="79"/>
      <c r="EG110" s="80"/>
      <c r="EH110" s="80"/>
      <c r="EI110" s="80"/>
      <c r="EJ110" s="80"/>
      <c r="EK110" s="80"/>
      <c r="EL110" s="80"/>
      <c r="EM110" s="80"/>
      <c r="EN110" s="80"/>
    </row>
    <row r="111" spans="1:144" ht="20" customHeight="1" x14ac:dyDescent="0.2">
      <c r="A111" s="54">
        <v>5055279539497</v>
      </c>
      <c r="B111" s="72" t="s">
        <v>201</v>
      </c>
      <c r="C111" s="68" t="s">
        <v>202</v>
      </c>
      <c r="D111" s="68">
        <v>1</v>
      </c>
      <c r="E111" s="38">
        <v>1099.9000000000001</v>
      </c>
      <c r="F111" s="57" t="s">
        <v>10</v>
      </c>
      <c r="G111" s="91"/>
      <c r="H111" s="104">
        <f t="shared" si="2"/>
        <v>0</v>
      </c>
      <c r="I111" s="74"/>
      <c r="J111" s="74"/>
      <c r="P111" s="4"/>
      <c r="Q111" s="40"/>
      <c r="R111" s="41"/>
      <c r="S111" s="40"/>
      <c r="T111" s="40"/>
      <c r="U111" s="40"/>
      <c r="V111" s="42"/>
      <c r="W111" s="40"/>
      <c r="X111" s="40"/>
      <c r="Y111" s="40"/>
      <c r="Z111" s="40"/>
      <c r="AA111" s="2"/>
      <c r="AB111" s="42"/>
      <c r="AC111" s="43"/>
      <c r="AD111" s="43"/>
      <c r="AE111" s="44"/>
      <c r="AF111" s="44"/>
      <c r="AG111" s="45"/>
      <c r="AH111" s="45"/>
      <c r="CF111" s="2"/>
      <c r="CG111" s="2"/>
      <c r="CH111" s="2"/>
      <c r="CI111" s="2"/>
      <c r="CJ111" s="2"/>
      <c r="DA111" s="79"/>
      <c r="DB111" s="50"/>
      <c r="DC111" s="50"/>
      <c r="DD111" s="51"/>
      <c r="DE111" s="50"/>
      <c r="DF111" s="50"/>
      <c r="DG111" s="50"/>
      <c r="DH111" s="50"/>
      <c r="DI111" s="50"/>
      <c r="DJ111" s="50"/>
      <c r="DK111" s="50"/>
      <c r="DL111" s="50"/>
      <c r="DM111" s="50"/>
      <c r="DN111" s="47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40"/>
      <c r="EE111" s="40"/>
      <c r="EF111" s="40"/>
      <c r="EG111" s="42"/>
      <c r="EH111" s="42"/>
      <c r="EI111" s="42"/>
      <c r="EJ111" s="42"/>
      <c r="EK111" s="42"/>
      <c r="EL111" s="42"/>
      <c r="EM111" s="42"/>
      <c r="EN111" s="42"/>
    </row>
    <row r="112" spans="1:144" ht="20" customHeight="1" x14ac:dyDescent="0.2">
      <c r="A112" s="54">
        <v>5055279539503</v>
      </c>
      <c r="B112" s="72" t="s">
        <v>203</v>
      </c>
      <c r="C112" s="68" t="s">
        <v>204</v>
      </c>
      <c r="D112" s="68">
        <v>1</v>
      </c>
      <c r="E112" s="38">
        <v>549.9</v>
      </c>
      <c r="F112" s="57" t="s">
        <v>10</v>
      </c>
      <c r="G112" s="91"/>
      <c r="H112" s="104">
        <f t="shared" si="2"/>
        <v>0</v>
      </c>
      <c r="I112" s="74"/>
      <c r="P112" s="4"/>
      <c r="Q112" s="40"/>
      <c r="R112" s="41"/>
      <c r="S112" s="40"/>
      <c r="T112" s="40"/>
      <c r="U112" s="40"/>
      <c r="V112" s="42"/>
      <c r="W112" s="40"/>
      <c r="X112" s="40"/>
      <c r="Y112" s="40"/>
      <c r="Z112" s="40"/>
      <c r="AA112" s="2"/>
      <c r="AB112" s="42"/>
      <c r="AC112" s="43"/>
      <c r="AD112" s="43"/>
      <c r="AE112" s="44"/>
      <c r="AF112" s="44"/>
      <c r="AG112" s="45"/>
      <c r="AH112" s="45"/>
      <c r="CF112" s="2"/>
      <c r="CG112" s="2"/>
      <c r="CH112" s="2"/>
      <c r="CI112" s="2"/>
      <c r="CJ112" s="2"/>
      <c r="DA112" s="79"/>
      <c r="DB112" s="50"/>
      <c r="DC112" s="50"/>
      <c r="DD112" s="51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50"/>
      <c r="DS112" s="50"/>
      <c r="DT112" s="50"/>
      <c r="DU112" s="50"/>
      <c r="DV112" s="50"/>
      <c r="DW112" s="50"/>
      <c r="DX112" s="50"/>
      <c r="DY112" s="50"/>
      <c r="DZ112" s="50"/>
      <c r="EA112" s="50"/>
      <c r="EB112" s="50"/>
      <c r="EC112" s="50"/>
      <c r="ED112" s="40"/>
      <c r="EE112" s="40"/>
      <c r="EF112" s="40"/>
      <c r="EG112" s="42"/>
      <c r="EH112" s="42"/>
      <c r="EI112" s="42"/>
      <c r="EJ112" s="42"/>
      <c r="EK112" s="42"/>
      <c r="EL112" s="42"/>
      <c r="EM112" s="42"/>
      <c r="EN112" s="42"/>
    </row>
    <row r="113" spans="1:144" ht="20" customHeight="1" x14ac:dyDescent="0.2">
      <c r="A113" s="54">
        <v>5055279539510</v>
      </c>
      <c r="B113" s="72" t="s">
        <v>205</v>
      </c>
      <c r="C113" s="68" t="s">
        <v>206</v>
      </c>
      <c r="D113" s="68">
        <v>1</v>
      </c>
      <c r="E113" s="38">
        <v>99.9</v>
      </c>
      <c r="F113" s="57" t="s">
        <v>10</v>
      </c>
      <c r="G113" s="91"/>
      <c r="H113" s="104">
        <f t="shared" si="2"/>
        <v>0</v>
      </c>
      <c r="I113" s="74"/>
      <c r="P113" s="4"/>
      <c r="Q113" s="40"/>
      <c r="R113" s="41"/>
      <c r="S113" s="40"/>
      <c r="T113" s="40"/>
      <c r="U113" s="40"/>
      <c r="V113" s="42"/>
      <c r="W113" s="40"/>
      <c r="X113" s="40"/>
      <c r="Y113" s="40"/>
      <c r="Z113" s="40"/>
      <c r="AA113" s="2"/>
      <c r="AB113" s="42"/>
      <c r="AC113" s="43"/>
      <c r="AD113" s="43"/>
      <c r="AE113" s="44"/>
      <c r="AF113" s="44"/>
      <c r="AG113" s="45"/>
      <c r="AH113" s="45"/>
      <c r="CF113" s="2"/>
      <c r="CG113" s="2"/>
      <c r="CH113" s="2"/>
      <c r="CI113" s="2"/>
      <c r="CJ113" s="2"/>
      <c r="DA113" s="79"/>
      <c r="DB113" s="50"/>
      <c r="DC113" s="50"/>
      <c r="DD113" s="4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40"/>
      <c r="EE113" s="40"/>
      <c r="EF113" s="40"/>
      <c r="EG113" s="42"/>
      <c r="EH113" s="42"/>
      <c r="EI113" s="42"/>
      <c r="EJ113" s="42"/>
      <c r="EK113" s="42"/>
      <c r="EL113" s="42"/>
      <c r="EM113" s="42"/>
      <c r="EN113" s="42"/>
    </row>
    <row r="114" spans="1:144" ht="20" customHeight="1" x14ac:dyDescent="0.2">
      <c r="A114" s="54">
        <v>5055279539527</v>
      </c>
      <c r="B114" s="72" t="s">
        <v>207</v>
      </c>
      <c r="C114" s="68" t="s">
        <v>208</v>
      </c>
      <c r="D114" s="68">
        <v>1</v>
      </c>
      <c r="E114" s="38">
        <v>1259.9000000000001</v>
      </c>
      <c r="F114" s="57" t="s">
        <v>10</v>
      </c>
      <c r="G114" s="91"/>
      <c r="H114" s="104">
        <f t="shared" si="2"/>
        <v>0</v>
      </c>
      <c r="I114" s="74"/>
      <c r="J114" s="74"/>
      <c r="P114" s="4"/>
      <c r="Q114" s="40"/>
      <c r="R114" s="41"/>
      <c r="S114" s="40"/>
      <c r="T114" s="40"/>
      <c r="U114" s="40"/>
      <c r="V114" s="42"/>
      <c r="W114" s="40"/>
      <c r="X114" s="40"/>
      <c r="Y114" s="40"/>
      <c r="Z114" s="40"/>
      <c r="AA114" s="2"/>
      <c r="AB114" s="42"/>
      <c r="AC114" s="43"/>
      <c r="AD114" s="43"/>
      <c r="AE114" s="44"/>
      <c r="AF114" s="44"/>
      <c r="AG114" s="45"/>
      <c r="AH114" s="45"/>
      <c r="CF114" s="2"/>
      <c r="CG114" s="2"/>
      <c r="CH114" s="2"/>
      <c r="CI114" s="2"/>
      <c r="CJ114" s="2"/>
      <c r="DA114" s="79"/>
      <c r="DB114" s="50"/>
      <c r="DC114" s="50"/>
      <c r="DD114" s="51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40"/>
      <c r="EE114" s="40"/>
      <c r="EF114" s="40"/>
      <c r="EG114" s="42"/>
      <c r="EH114" s="42"/>
      <c r="EI114" s="42"/>
      <c r="EJ114" s="42"/>
      <c r="EK114" s="42"/>
      <c r="EL114" s="42"/>
      <c r="EM114" s="42"/>
      <c r="EN114" s="42"/>
    </row>
    <row r="115" spans="1:144" ht="20" customHeight="1" x14ac:dyDescent="0.2">
      <c r="A115" s="54">
        <v>5055279539619</v>
      </c>
      <c r="B115" s="72" t="s">
        <v>209</v>
      </c>
      <c r="C115" s="68" t="s">
        <v>210</v>
      </c>
      <c r="D115" s="68">
        <v>1</v>
      </c>
      <c r="E115" s="38">
        <v>449.9</v>
      </c>
      <c r="F115" s="57" t="s">
        <v>10</v>
      </c>
      <c r="G115" s="91"/>
      <c r="H115" s="104">
        <f t="shared" si="2"/>
        <v>0</v>
      </c>
      <c r="I115" s="74"/>
      <c r="J115" s="74"/>
      <c r="P115" s="4"/>
      <c r="Q115" s="40"/>
      <c r="R115" s="41"/>
      <c r="S115" s="40"/>
      <c r="T115" s="40"/>
      <c r="U115" s="40"/>
      <c r="V115" s="42"/>
      <c r="W115" s="40"/>
      <c r="X115" s="40"/>
      <c r="Y115" s="40"/>
      <c r="Z115" s="40"/>
      <c r="AA115" s="2"/>
      <c r="AB115" s="42"/>
      <c r="AC115" s="43"/>
      <c r="AD115" s="43"/>
      <c r="AE115" s="44"/>
      <c r="AF115" s="44"/>
      <c r="AG115" s="45"/>
      <c r="AH115" s="45"/>
      <c r="CF115" s="2"/>
      <c r="CG115" s="2"/>
      <c r="CH115" s="2"/>
      <c r="CI115" s="2"/>
      <c r="CJ115" s="2"/>
      <c r="DA115" s="79"/>
      <c r="DB115" s="50"/>
      <c r="DC115" s="50"/>
      <c r="DD115" s="51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40"/>
      <c r="EE115" s="40"/>
      <c r="EF115" s="40"/>
      <c r="EG115" s="42"/>
      <c r="EH115" s="42"/>
      <c r="EI115" s="42"/>
      <c r="EJ115" s="42"/>
      <c r="EK115" s="42"/>
      <c r="EL115" s="42"/>
      <c r="EM115" s="42"/>
      <c r="EN115" s="42"/>
    </row>
    <row r="116" spans="1:144" ht="20" customHeight="1" x14ac:dyDescent="0.2">
      <c r="A116" s="54">
        <v>5055279539626</v>
      </c>
      <c r="B116" s="72" t="s">
        <v>211</v>
      </c>
      <c r="C116" s="68" t="s">
        <v>212</v>
      </c>
      <c r="D116" s="68">
        <v>1</v>
      </c>
      <c r="E116" s="38">
        <v>1599.9</v>
      </c>
      <c r="F116" s="57" t="s">
        <v>10</v>
      </c>
      <c r="G116" s="91"/>
      <c r="H116" s="104">
        <f t="shared" si="2"/>
        <v>0</v>
      </c>
      <c r="I116" s="74"/>
      <c r="J116" s="74"/>
      <c r="P116" s="4"/>
      <c r="Q116" s="40"/>
      <c r="R116" s="41"/>
      <c r="S116" s="40"/>
      <c r="T116" s="40"/>
      <c r="U116" s="40"/>
      <c r="V116" s="42"/>
      <c r="W116" s="40"/>
      <c r="X116" s="40"/>
      <c r="Y116" s="40"/>
      <c r="Z116" s="40"/>
      <c r="AA116" s="2"/>
      <c r="AB116" s="42"/>
      <c r="AC116" s="43"/>
      <c r="AD116" s="43"/>
      <c r="AE116" s="44"/>
      <c r="AF116" s="44"/>
      <c r="AG116" s="45"/>
      <c r="AH116" s="45"/>
      <c r="CF116" s="2"/>
      <c r="CG116" s="2"/>
      <c r="CH116" s="2"/>
      <c r="CI116" s="2"/>
      <c r="CJ116" s="2"/>
      <c r="DA116" s="79"/>
      <c r="DB116" s="50"/>
      <c r="DC116" s="50"/>
      <c r="DD116" s="51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40"/>
      <c r="EE116" s="40"/>
      <c r="EF116" s="40"/>
      <c r="EG116" s="42"/>
      <c r="EH116" s="42"/>
      <c r="EI116" s="42"/>
      <c r="EJ116" s="42"/>
      <c r="EK116" s="42"/>
      <c r="EL116" s="42"/>
      <c r="EM116" s="42"/>
      <c r="EN116" s="42"/>
    </row>
    <row r="117" spans="1:144" ht="20" customHeight="1" x14ac:dyDescent="0.2">
      <c r="A117" s="54">
        <v>5055279539718</v>
      </c>
      <c r="B117" s="72" t="s">
        <v>213</v>
      </c>
      <c r="C117" s="68" t="s">
        <v>214</v>
      </c>
      <c r="D117" s="68">
        <v>1</v>
      </c>
      <c r="E117" s="38">
        <v>499.9</v>
      </c>
      <c r="F117" s="57" t="s">
        <v>10</v>
      </c>
      <c r="G117" s="91"/>
      <c r="H117" s="104">
        <f t="shared" si="2"/>
        <v>0</v>
      </c>
      <c r="I117" s="74"/>
      <c r="J117" s="74"/>
      <c r="P117" s="4"/>
      <c r="Q117" s="40"/>
      <c r="R117" s="41"/>
      <c r="S117" s="40"/>
      <c r="T117" s="40"/>
      <c r="U117" s="40"/>
      <c r="V117" s="42"/>
      <c r="W117" s="40"/>
      <c r="X117" s="40"/>
      <c r="Y117" s="40"/>
      <c r="Z117" s="40"/>
      <c r="AA117" s="2"/>
      <c r="AB117" s="42"/>
      <c r="AC117" s="43"/>
      <c r="AD117" s="43"/>
      <c r="AE117" s="44"/>
      <c r="AF117" s="44"/>
      <c r="AG117" s="45"/>
      <c r="AH117" s="45"/>
      <c r="CF117" s="2"/>
      <c r="CG117" s="2"/>
      <c r="CH117" s="2"/>
      <c r="CI117" s="2"/>
      <c r="CJ117" s="2"/>
      <c r="DA117" s="40"/>
      <c r="DB117" s="50"/>
      <c r="DC117" s="50"/>
      <c r="DD117" s="51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40"/>
      <c r="EE117" s="40"/>
      <c r="EF117" s="40"/>
      <c r="EG117" s="42"/>
      <c r="EH117" s="42"/>
      <c r="EI117" s="42"/>
      <c r="EJ117" s="42"/>
      <c r="EK117" s="42"/>
      <c r="EL117" s="42"/>
      <c r="EM117" s="42"/>
      <c r="EN117" s="42"/>
    </row>
    <row r="118" spans="1:144" ht="20" customHeight="1" x14ac:dyDescent="0.2">
      <c r="A118" s="54">
        <v>5055279524752</v>
      </c>
      <c r="B118" s="55" t="s">
        <v>215</v>
      </c>
      <c r="C118" s="55" t="s">
        <v>216</v>
      </c>
      <c r="D118" s="55">
        <v>1</v>
      </c>
      <c r="E118" s="38">
        <v>2699.9</v>
      </c>
      <c r="F118" s="71" t="s">
        <v>28</v>
      </c>
      <c r="G118" s="91"/>
      <c r="H118" s="104">
        <f t="shared" si="2"/>
        <v>0</v>
      </c>
      <c r="P118" s="4"/>
      <c r="Q118" s="40"/>
      <c r="R118" s="41"/>
      <c r="S118" s="40"/>
      <c r="T118" s="40"/>
      <c r="U118" s="40"/>
      <c r="V118" s="42"/>
      <c r="W118" s="40"/>
      <c r="X118" s="40"/>
      <c r="Y118" s="40"/>
      <c r="Z118" s="40"/>
      <c r="AA118" s="2"/>
      <c r="AB118" s="42"/>
      <c r="AC118" s="43"/>
      <c r="AD118" s="43"/>
      <c r="AE118" s="44"/>
      <c r="AF118" s="44"/>
      <c r="AG118" s="45"/>
      <c r="AH118" s="45"/>
      <c r="DA118" s="40"/>
      <c r="DB118" s="50"/>
      <c r="DC118" s="50"/>
      <c r="DD118" s="51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1"/>
      <c r="EE118" s="40"/>
      <c r="EF118" s="40"/>
      <c r="EG118" s="42"/>
      <c r="EH118" s="42"/>
      <c r="EI118" s="42"/>
      <c r="EJ118" s="42"/>
      <c r="EK118" s="42"/>
      <c r="EL118" s="42"/>
      <c r="EM118" s="42"/>
      <c r="EN118" s="42"/>
    </row>
    <row r="119" spans="1:144" ht="20" customHeight="1" x14ac:dyDescent="0.2">
      <c r="A119" s="54">
        <v>5055279524769</v>
      </c>
      <c r="B119" s="55" t="s">
        <v>217</v>
      </c>
      <c r="C119" s="55" t="s">
        <v>218</v>
      </c>
      <c r="D119" s="55">
        <v>1</v>
      </c>
      <c r="E119" s="38">
        <v>449.9</v>
      </c>
      <c r="F119" s="71" t="s">
        <v>28</v>
      </c>
      <c r="G119" s="91"/>
      <c r="H119" s="104">
        <f t="shared" si="2"/>
        <v>0</v>
      </c>
      <c r="P119" s="4"/>
      <c r="Q119" s="40"/>
      <c r="R119" s="41"/>
      <c r="S119" s="40"/>
      <c r="T119" s="40"/>
      <c r="U119" s="40"/>
      <c r="V119" s="42"/>
      <c r="W119" s="40"/>
      <c r="X119" s="40"/>
      <c r="Y119" s="40"/>
      <c r="Z119" s="40"/>
      <c r="AA119" s="2"/>
      <c r="AB119" s="42"/>
      <c r="AC119" s="43"/>
      <c r="AD119" s="43"/>
      <c r="AE119" s="44"/>
      <c r="AF119" s="44"/>
      <c r="AG119" s="45"/>
      <c r="AH119" s="45"/>
      <c r="DA119" s="40"/>
      <c r="DB119" s="50"/>
      <c r="DC119" s="50"/>
      <c r="DD119" s="51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1"/>
      <c r="EE119" s="40"/>
      <c r="EF119" s="40"/>
      <c r="EG119" s="42"/>
      <c r="EH119" s="42"/>
      <c r="EI119" s="42"/>
      <c r="EJ119" s="42"/>
      <c r="EK119" s="42"/>
      <c r="EL119" s="42"/>
      <c r="EM119" s="42"/>
      <c r="EN119" s="42"/>
    </row>
    <row r="120" spans="1:144" ht="20" customHeight="1" x14ac:dyDescent="0.2">
      <c r="A120" s="54">
        <v>5055279524776</v>
      </c>
      <c r="B120" s="55" t="s">
        <v>219</v>
      </c>
      <c r="C120" s="55" t="s">
        <v>220</v>
      </c>
      <c r="D120" s="55">
        <v>1</v>
      </c>
      <c r="E120" s="38">
        <v>449.9</v>
      </c>
      <c r="F120" s="71" t="s">
        <v>28</v>
      </c>
      <c r="G120" s="91"/>
      <c r="H120" s="104">
        <f t="shared" si="2"/>
        <v>0</v>
      </c>
      <c r="P120" s="4"/>
      <c r="Q120" s="40"/>
      <c r="R120" s="41"/>
      <c r="S120" s="40"/>
      <c r="T120" s="40"/>
      <c r="U120" s="40"/>
      <c r="V120" s="42"/>
      <c r="W120" s="40"/>
      <c r="X120" s="40"/>
      <c r="Y120" s="40"/>
      <c r="Z120" s="40"/>
      <c r="AA120" s="2"/>
      <c r="AB120" s="42"/>
      <c r="AC120" s="43"/>
      <c r="AD120" s="43"/>
      <c r="AE120" s="44"/>
      <c r="AF120" s="44"/>
      <c r="AG120" s="45"/>
      <c r="AH120" s="45"/>
      <c r="DA120" s="40"/>
      <c r="DB120" s="50"/>
      <c r="DC120" s="50"/>
      <c r="DD120" s="51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  <c r="DV120" s="50"/>
      <c r="DW120" s="50"/>
      <c r="DX120" s="50"/>
      <c r="DY120" s="50"/>
      <c r="DZ120" s="50"/>
      <c r="EA120" s="50"/>
      <c r="EB120" s="50"/>
      <c r="EC120" s="50"/>
      <c r="ED120" s="51"/>
      <c r="EE120" s="40"/>
      <c r="EF120" s="40"/>
      <c r="EG120" s="42"/>
      <c r="EH120" s="42"/>
      <c r="EI120" s="42"/>
      <c r="EJ120" s="42"/>
      <c r="EK120" s="42"/>
      <c r="EL120" s="42"/>
      <c r="EM120" s="42"/>
      <c r="EN120" s="42"/>
    </row>
    <row r="121" spans="1:144" ht="28.25" customHeight="1" x14ac:dyDescent="0.2">
      <c r="A121" s="101" t="s">
        <v>221</v>
      </c>
      <c r="B121" s="102"/>
      <c r="C121" s="102"/>
      <c r="D121" s="102"/>
      <c r="E121" s="102"/>
      <c r="F121" s="102"/>
      <c r="G121" s="102"/>
      <c r="H121" s="104">
        <f t="shared" si="2"/>
        <v>0</v>
      </c>
      <c r="I121" s="59"/>
      <c r="J121" s="59"/>
      <c r="K121" s="31"/>
      <c r="L121" s="31"/>
      <c r="M121" s="31"/>
      <c r="N121" s="31"/>
      <c r="O121" s="31"/>
      <c r="P121" s="31"/>
      <c r="Q121" s="52"/>
      <c r="R121" s="52"/>
      <c r="S121" s="52"/>
      <c r="T121" s="52"/>
      <c r="U121" s="52"/>
      <c r="V121" s="33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33"/>
      <c r="AJ121" s="33"/>
      <c r="AK121" s="33"/>
      <c r="AL121" s="33"/>
      <c r="AM121" s="33"/>
      <c r="AN121" s="33"/>
      <c r="AO121" s="34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4"/>
      <c r="CT121" s="33"/>
      <c r="CU121" s="33"/>
      <c r="CV121" s="33"/>
      <c r="CW121" s="33"/>
      <c r="CX121" s="33"/>
      <c r="CY121" s="33"/>
      <c r="CZ121" s="33"/>
      <c r="DA121" s="52"/>
      <c r="DB121" s="53"/>
      <c r="DC121" s="53"/>
      <c r="DD121" s="52"/>
      <c r="DE121" s="53"/>
      <c r="DF121" s="53"/>
      <c r="DG121" s="53"/>
      <c r="DH121" s="53"/>
      <c r="DI121" s="53"/>
      <c r="DJ121" s="53"/>
      <c r="DK121" s="53"/>
      <c r="DL121" s="53"/>
      <c r="DM121" s="53"/>
      <c r="DN121" s="53"/>
      <c r="DO121" s="53"/>
      <c r="DP121" s="53"/>
      <c r="DQ121" s="53"/>
      <c r="DR121" s="53"/>
      <c r="DS121" s="53"/>
      <c r="DT121" s="53"/>
      <c r="DU121" s="53"/>
      <c r="DV121" s="53"/>
      <c r="DW121" s="53"/>
      <c r="DX121" s="53"/>
      <c r="DY121" s="53"/>
      <c r="DZ121" s="53"/>
      <c r="EA121" s="53"/>
      <c r="EB121" s="53"/>
      <c r="EC121" s="53"/>
      <c r="ED121" s="52"/>
      <c r="EE121" s="52"/>
      <c r="EF121" s="52"/>
      <c r="EG121" s="33"/>
      <c r="EH121" s="33"/>
      <c r="EI121" s="33"/>
      <c r="EJ121" s="33"/>
      <c r="EK121" s="33"/>
      <c r="EL121" s="33"/>
      <c r="EM121" s="33"/>
      <c r="EN121" s="33"/>
    </row>
    <row r="122" spans="1:144" ht="20" customHeight="1" x14ac:dyDescent="0.2">
      <c r="A122" s="54">
        <v>5055279530500</v>
      </c>
      <c r="B122" s="55" t="s">
        <v>222</v>
      </c>
      <c r="C122" s="55" t="s">
        <v>223</v>
      </c>
      <c r="D122" s="55">
        <v>1</v>
      </c>
      <c r="E122" s="38">
        <v>2199.9</v>
      </c>
      <c r="F122" s="83" t="s">
        <v>28</v>
      </c>
      <c r="G122" s="91"/>
      <c r="H122" s="104">
        <f t="shared" si="2"/>
        <v>0</v>
      </c>
      <c r="P122" s="4"/>
      <c r="Q122" s="40"/>
      <c r="R122" s="41"/>
      <c r="S122" s="40"/>
      <c r="T122" s="40"/>
      <c r="U122" s="40"/>
      <c r="V122" s="42"/>
      <c r="W122" s="40"/>
      <c r="X122" s="40"/>
      <c r="Y122" s="40"/>
      <c r="Z122" s="40"/>
      <c r="AA122" s="2"/>
      <c r="AB122" s="42"/>
      <c r="AC122" s="43"/>
      <c r="AD122" s="43"/>
      <c r="AE122" s="44"/>
      <c r="AF122" s="44"/>
      <c r="AG122" s="45"/>
      <c r="AH122" s="45"/>
      <c r="DA122" s="40"/>
      <c r="DB122" s="50"/>
      <c r="DC122" s="50"/>
      <c r="DD122" s="51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  <c r="DT122" s="50"/>
      <c r="DU122" s="50"/>
      <c r="DV122" s="50"/>
      <c r="DW122" s="50"/>
      <c r="DX122" s="50"/>
      <c r="DY122" s="50"/>
      <c r="DZ122" s="50"/>
      <c r="EA122" s="50"/>
      <c r="EB122" s="50"/>
      <c r="EC122" s="50"/>
      <c r="ED122" s="51"/>
      <c r="EE122" s="40"/>
      <c r="EF122" s="40"/>
      <c r="EG122" s="42"/>
      <c r="EH122" s="42"/>
      <c r="EI122" s="42"/>
      <c r="EJ122" s="42"/>
      <c r="EK122" s="42"/>
      <c r="EL122" s="42"/>
      <c r="EM122" s="42"/>
      <c r="EN122" s="42"/>
    </row>
    <row r="123" spans="1:144" ht="20" customHeight="1" x14ac:dyDescent="0.2">
      <c r="A123" s="54">
        <v>5055279530517</v>
      </c>
      <c r="B123" s="55" t="s">
        <v>224</v>
      </c>
      <c r="C123" s="55" t="s">
        <v>225</v>
      </c>
      <c r="D123" s="55">
        <v>1</v>
      </c>
      <c r="E123" s="38">
        <v>299.89999999999998</v>
      </c>
      <c r="F123" s="83" t="s">
        <v>28</v>
      </c>
      <c r="G123" s="91"/>
      <c r="H123" s="104">
        <f t="shared" si="2"/>
        <v>0</v>
      </c>
      <c r="P123" s="4"/>
      <c r="Q123" s="40"/>
      <c r="R123" s="41"/>
      <c r="S123" s="40"/>
      <c r="T123" s="40"/>
      <c r="U123" s="40"/>
      <c r="V123" s="42"/>
      <c r="W123" s="40"/>
      <c r="X123" s="40"/>
      <c r="Y123" s="40"/>
      <c r="Z123" s="40"/>
      <c r="AA123" s="2"/>
      <c r="AB123" s="42"/>
      <c r="AC123" s="43"/>
      <c r="AD123" s="43"/>
      <c r="AE123" s="44"/>
      <c r="AF123" s="44"/>
      <c r="AG123" s="45"/>
      <c r="AH123" s="45"/>
      <c r="DA123" s="40"/>
      <c r="DB123" s="50"/>
      <c r="DC123" s="50"/>
      <c r="DD123" s="51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  <c r="DT123" s="50"/>
      <c r="DU123" s="50"/>
      <c r="DV123" s="50"/>
      <c r="DW123" s="50"/>
      <c r="DX123" s="50"/>
      <c r="DY123" s="50"/>
      <c r="DZ123" s="50"/>
      <c r="EA123" s="50"/>
      <c r="EB123" s="50"/>
      <c r="EC123" s="50"/>
      <c r="ED123" s="51"/>
      <c r="EE123" s="40"/>
      <c r="EF123" s="40"/>
      <c r="EG123" s="42"/>
      <c r="EH123" s="42"/>
      <c r="EI123" s="42"/>
      <c r="EJ123" s="42"/>
      <c r="EK123" s="42"/>
      <c r="EL123" s="42"/>
      <c r="EM123" s="42"/>
      <c r="EN123" s="42"/>
    </row>
    <row r="124" spans="1:144" ht="20" customHeight="1" x14ac:dyDescent="0.2">
      <c r="A124" s="54">
        <v>5055279530524</v>
      </c>
      <c r="B124" s="55" t="s">
        <v>226</v>
      </c>
      <c r="C124" s="55" t="s">
        <v>227</v>
      </c>
      <c r="D124" s="55">
        <v>1</v>
      </c>
      <c r="E124" s="38">
        <v>849.9</v>
      </c>
      <c r="F124" s="83" t="s">
        <v>28</v>
      </c>
      <c r="G124" s="91"/>
      <c r="H124" s="104">
        <f t="shared" si="2"/>
        <v>0</v>
      </c>
      <c r="P124" s="4"/>
      <c r="Q124" s="40"/>
      <c r="R124" s="41"/>
      <c r="S124" s="40"/>
      <c r="T124" s="40"/>
      <c r="U124" s="40"/>
      <c r="V124" s="42"/>
      <c r="W124" s="40"/>
      <c r="X124" s="40"/>
      <c r="Y124" s="40"/>
      <c r="Z124" s="40"/>
      <c r="AA124" s="2"/>
      <c r="AB124" s="42"/>
      <c r="AC124" s="43"/>
      <c r="AD124" s="43"/>
      <c r="AE124" s="44"/>
      <c r="AF124" s="44"/>
      <c r="AG124" s="45"/>
      <c r="AH124" s="45"/>
      <c r="DA124" s="40"/>
      <c r="DB124" s="50"/>
      <c r="DC124" s="50"/>
      <c r="DD124" s="51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  <c r="DV124" s="50"/>
      <c r="DW124" s="50"/>
      <c r="DX124" s="50"/>
      <c r="DY124" s="50"/>
      <c r="DZ124" s="50"/>
      <c r="EA124" s="50"/>
      <c r="EB124" s="50"/>
      <c r="EC124" s="50"/>
      <c r="ED124" s="51"/>
      <c r="EE124" s="40"/>
      <c r="EF124" s="40"/>
      <c r="EG124" s="42"/>
      <c r="EH124" s="42"/>
      <c r="EI124" s="42"/>
      <c r="EJ124" s="42"/>
      <c r="EK124" s="42"/>
      <c r="EL124" s="42"/>
      <c r="EM124" s="42"/>
      <c r="EN124" s="42"/>
    </row>
    <row r="125" spans="1:144" ht="20" customHeight="1" x14ac:dyDescent="0.2">
      <c r="A125" s="54">
        <v>5055279530531</v>
      </c>
      <c r="B125" s="55" t="s">
        <v>228</v>
      </c>
      <c r="C125" s="55" t="s">
        <v>229</v>
      </c>
      <c r="D125" s="55">
        <v>1</v>
      </c>
      <c r="E125" s="38">
        <v>2599.9</v>
      </c>
      <c r="F125" s="83" t="s">
        <v>28</v>
      </c>
      <c r="G125" s="91"/>
      <c r="H125" s="104">
        <f t="shared" si="2"/>
        <v>0</v>
      </c>
      <c r="P125" s="4"/>
      <c r="Q125" s="40"/>
      <c r="R125" s="41"/>
      <c r="S125" s="40"/>
      <c r="T125" s="40"/>
      <c r="U125" s="40"/>
      <c r="V125" s="42"/>
      <c r="W125" s="40"/>
      <c r="X125" s="40"/>
      <c r="Y125" s="40"/>
      <c r="Z125" s="40"/>
      <c r="AA125" s="2"/>
      <c r="AB125" s="42"/>
      <c r="AC125" s="43"/>
      <c r="AD125" s="43"/>
      <c r="AE125" s="44"/>
      <c r="AF125" s="44"/>
      <c r="AG125" s="45"/>
      <c r="AH125" s="45"/>
      <c r="DA125" s="40"/>
      <c r="DB125" s="50"/>
      <c r="DC125" s="50"/>
      <c r="DD125" s="51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1"/>
      <c r="EE125" s="40"/>
      <c r="EF125" s="40"/>
      <c r="EG125" s="42"/>
      <c r="EH125" s="42"/>
      <c r="EI125" s="42"/>
      <c r="EJ125" s="42"/>
      <c r="EK125" s="42"/>
      <c r="EL125" s="42"/>
      <c r="EM125" s="42"/>
      <c r="EN125" s="42"/>
    </row>
    <row r="126" spans="1:144" ht="20" customHeight="1" x14ac:dyDescent="0.2">
      <c r="A126" s="54">
        <v>5055279530548</v>
      </c>
      <c r="B126" s="55" t="s">
        <v>230</v>
      </c>
      <c r="C126" s="55" t="s">
        <v>231</v>
      </c>
      <c r="D126" s="55">
        <v>1</v>
      </c>
      <c r="E126" s="38">
        <v>399.9</v>
      </c>
      <c r="F126" s="83" t="s">
        <v>28</v>
      </c>
      <c r="G126" s="91"/>
      <c r="H126" s="104">
        <f t="shared" si="2"/>
        <v>0</v>
      </c>
      <c r="P126" s="4"/>
      <c r="Q126" s="40"/>
      <c r="R126" s="41"/>
      <c r="S126" s="40"/>
      <c r="T126" s="40"/>
      <c r="U126" s="40"/>
      <c r="V126" s="42"/>
      <c r="W126" s="40"/>
      <c r="X126" s="40"/>
      <c r="Y126" s="40"/>
      <c r="Z126" s="40"/>
      <c r="AA126" s="2"/>
      <c r="AB126" s="42"/>
      <c r="AC126" s="43"/>
      <c r="AD126" s="43"/>
      <c r="AE126" s="44"/>
      <c r="AF126" s="44"/>
      <c r="AG126" s="45"/>
      <c r="AH126" s="45"/>
      <c r="DA126" s="40"/>
      <c r="DB126" s="50"/>
      <c r="DC126" s="50"/>
      <c r="DD126" s="51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1"/>
      <c r="EE126" s="40"/>
      <c r="EF126" s="40"/>
      <c r="EG126" s="42"/>
      <c r="EH126" s="42"/>
      <c r="EI126" s="42"/>
      <c r="EJ126" s="42"/>
      <c r="EK126" s="42"/>
      <c r="EL126" s="42"/>
      <c r="EM126" s="42"/>
      <c r="EN126" s="42"/>
    </row>
    <row r="127" spans="1:144" ht="20" customHeight="1" x14ac:dyDescent="0.2">
      <c r="A127" s="54">
        <v>5055279530555</v>
      </c>
      <c r="B127" s="55" t="s">
        <v>232</v>
      </c>
      <c r="C127" s="55" t="s">
        <v>233</v>
      </c>
      <c r="D127" s="55">
        <v>1</v>
      </c>
      <c r="E127" s="38">
        <v>949.9</v>
      </c>
      <c r="F127" s="83" t="s">
        <v>28</v>
      </c>
      <c r="G127" s="91"/>
      <c r="H127" s="104">
        <f t="shared" si="2"/>
        <v>0</v>
      </c>
      <c r="P127" s="4"/>
      <c r="Q127" s="40"/>
      <c r="R127" s="41"/>
      <c r="S127" s="40"/>
      <c r="T127" s="40"/>
      <c r="U127" s="40"/>
      <c r="V127" s="42"/>
      <c r="W127" s="40"/>
      <c r="X127" s="40"/>
      <c r="Y127" s="40"/>
      <c r="Z127" s="40"/>
      <c r="AA127" s="2"/>
      <c r="AB127" s="42"/>
      <c r="AC127" s="43"/>
      <c r="AD127" s="43"/>
      <c r="AE127" s="44"/>
      <c r="AF127" s="44"/>
      <c r="AG127" s="45"/>
      <c r="AH127" s="45"/>
      <c r="DA127" s="40"/>
      <c r="DB127" s="50"/>
      <c r="DC127" s="50"/>
      <c r="DD127" s="51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1"/>
      <c r="EE127" s="40"/>
      <c r="EF127" s="40"/>
      <c r="EG127" s="42"/>
      <c r="EH127" s="42"/>
      <c r="EI127" s="42"/>
      <c r="EJ127" s="42"/>
      <c r="EK127" s="42"/>
      <c r="EL127" s="42"/>
      <c r="EM127" s="42"/>
      <c r="EN127" s="42"/>
    </row>
    <row r="128" spans="1:144" ht="20" customHeight="1" x14ac:dyDescent="0.2">
      <c r="A128" s="54">
        <v>5055279530562</v>
      </c>
      <c r="B128" s="55" t="s">
        <v>234</v>
      </c>
      <c r="C128" s="55" t="s">
        <v>235</v>
      </c>
      <c r="D128" s="55">
        <v>1</v>
      </c>
      <c r="E128" s="38">
        <v>429.9</v>
      </c>
      <c r="F128" s="83" t="s">
        <v>28</v>
      </c>
      <c r="G128" s="91"/>
      <c r="H128" s="104">
        <f t="shared" si="2"/>
        <v>0</v>
      </c>
      <c r="P128" s="4"/>
      <c r="Q128" s="40"/>
      <c r="R128" s="41"/>
      <c r="S128" s="40"/>
      <c r="T128" s="40"/>
      <c r="U128" s="40"/>
      <c r="V128" s="42"/>
      <c r="W128" s="40"/>
      <c r="X128" s="40"/>
      <c r="Y128" s="40"/>
      <c r="Z128" s="40"/>
      <c r="AA128" s="2"/>
      <c r="AB128" s="42"/>
      <c r="AC128" s="43"/>
      <c r="AD128" s="43"/>
      <c r="AE128" s="44"/>
      <c r="AF128" s="44"/>
      <c r="AG128" s="45"/>
      <c r="AH128" s="45"/>
      <c r="DA128" s="40"/>
      <c r="DB128" s="50"/>
      <c r="DC128" s="50"/>
      <c r="DD128" s="51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1"/>
      <c r="EE128" s="40"/>
      <c r="EF128" s="40"/>
      <c r="EG128" s="42"/>
      <c r="EH128" s="42"/>
      <c r="EI128" s="42"/>
      <c r="EJ128" s="42"/>
      <c r="EK128" s="42"/>
      <c r="EL128" s="42"/>
      <c r="EM128" s="42"/>
      <c r="EN128" s="42"/>
    </row>
    <row r="129" spans="1:144" ht="28.25" customHeight="1" x14ac:dyDescent="0.2">
      <c r="A129" s="101" t="s">
        <v>236</v>
      </c>
      <c r="B129" s="102"/>
      <c r="C129" s="102"/>
      <c r="D129" s="102"/>
      <c r="E129" s="102"/>
      <c r="F129" s="102"/>
      <c r="G129" s="102"/>
      <c r="H129" s="104">
        <f t="shared" si="2"/>
        <v>0</v>
      </c>
      <c r="I129" s="59"/>
      <c r="J129" s="59"/>
      <c r="K129" s="31"/>
      <c r="L129" s="31"/>
      <c r="M129" s="31"/>
      <c r="N129" s="31"/>
      <c r="O129" s="31"/>
      <c r="P129" s="31"/>
      <c r="Q129" s="52"/>
      <c r="R129" s="52"/>
      <c r="S129" s="52"/>
      <c r="T129" s="52"/>
      <c r="U129" s="52"/>
      <c r="V129" s="33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33"/>
      <c r="AJ129" s="33"/>
      <c r="AK129" s="33"/>
      <c r="AL129" s="33"/>
      <c r="AM129" s="33"/>
      <c r="AN129" s="33"/>
      <c r="AO129" s="34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4"/>
      <c r="CT129" s="33"/>
      <c r="CU129" s="33"/>
      <c r="CV129" s="33"/>
      <c r="CW129" s="33"/>
      <c r="CX129" s="33"/>
      <c r="CY129" s="33"/>
      <c r="CZ129" s="33"/>
      <c r="DA129" s="52"/>
      <c r="DB129" s="53"/>
      <c r="DC129" s="53"/>
      <c r="DD129" s="52"/>
      <c r="DE129" s="53"/>
      <c r="DF129" s="53"/>
      <c r="DG129" s="53"/>
      <c r="DH129" s="53"/>
      <c r="DI129" s="53"/>
      <c r="DJ129" s="53"/>
      <c r="DK129" s="53"/>
      <c r="DL129" s="53"/>
      <c r="DM129" s="53"/>
      <c r="DN129" s="53"/>
      <c r="DO129" s="53"/>
      <c r="DP129" s="53"/>
      <c r="DQ129" s="53"/>
      <c r="DR129" s="53"/>
      <c r="DS129" s="53"/>
      <c r="DT129" s="53"/>
      <c r="DU129" s="53"/>
      <c r="DV129" s="53"/>
      <c r="DW129" s="53"/>
      <c r="DX129" s="53"/>
      <c r="DY129" s="53"/>
      <c r="DZ129" s="53"/>
      <c r="EA129" s="53"/>
      <c r="EB129" s="53"/>
      <c r="EC129" s="53"/>
      <c r="ED129" s="52"/>
      <c r="EE129" s="52"/>
      <c r="EF129" s="52"/>
      <c r="EG129" s="33"/>
      <c r="EH129" s="33"/>
      <c r="EI129" s="33"/>
      <c r="EJ129" s="33"/>
      <c r="EK129" s="33"/>
      <c r="EL129" s="33"/>
      <c r="EM129" s="33"/>
      <c r="EN129" s="33"/>
    </row>
    <row r="130" spans="1:144" ht="20" customHeight="1" x14ac:dyDescent="0.2">
      <c r="A130" s="54">
        <v>5055279539725</v>
      </c>
      <c r="B130" s="55" t="s">
        <v>237</v>
      </c>
      <c r="C130" s="67" t="s">
        <v>238</v>
      </c>
      <c r="D130" s="68">
        <v>1</v>
      </c>
      <c r="E130" s="38">
        <v>179.9</v>
      </c>
      <c r="F130" s="57" t="s">
        <v>10</v>
      </c>
      <c r="G130" s="91"/>
      <c r="H130" s="104">
        <f t="shared" si="2"/>
        <v>0</v>
      </c>
      <c r="I130" s="74"/>
      <c r="P130" s="4"/>
      <c r="Q130" s="40"/>
      <c r="R130" s="41"/>
      <c r="S130" s="40"/>
      <c r="T130" s="40"/>
      <c r="U130" s="40"/>
      <c r="V130" s="42"/>
      <c r="W130" s="40"/>
      <c r="X130" s="40"/>
      <c r="Y130" s="40"/>
      <c r="Z130" s="40"/>
      <c r="AA130" s="2"/>
      <c r="AB130" s="42"/>
      <c r="AC130" s="43"/>
      <c r="AD130" s="43"/>
      <c r="AE130" s="44"/>
      <c r="AF130" s="44"/>
      <c r="AG130" s="45"/>
      <c r="AH130" s="45"/>
      <c r="DA130" s="40"/>
      <c r="DB130" s="50"/>
      <c r="DC130" s="50"/>
      <c r="DD130" s="40"/>
      <c r="DE130" s="50"/>
      <c r="DF130" s="50"/>
      <c r="DG130" s="50"/>
      <c r="DH130" s="50"/>
      <c r="DI130" s="50"/>
      <c r="DJ130" s="50"/>
      <c r="DK130" s="50"/>
      <c r="DL130" s="50"/>
      <c r="DM130" s="50"/>
      <c r="DN130" s="50"/>
      <c r="DO130" s="50"/>
      <c r="DP130" s="50"/>
      <c r="DQ130" s="50"/>
      <c r="DR130" s="50"/>
      <c r="DS130" s="50"/>
      <c r="DT130" s="50"/>
      <c r="DU130" s="50"/>
      <c r="DV130" s="50"/>
      <c r="DW130" s="50"/>
      <c r="DX130" s="50"/>
      <c r="DY130" s="50"/>
      <c r="DZ130" s="50"/>
      <c r="EA130" s="50"/>
      <c r="EB130" s="50"/>
      <c r="EC130" s="50"/>
      <c r="ED130" s="40"/>
      <c r="EE130" s="40"/>
      <c r="EF130" s="40"/>
      <c r="EG130" s="42"/>
      <c r="EH130" s="42"/>
      <c r="EI130" s="42"/>
      <c r="EJ130" s="42"/>
      <c r="EK130" s="42"/>
      <c r="EL130" s="42"/>
      <c r="EM130" s="42"/>
      <c r="EN130" s="42"/>
    </row>
    <row r="131" spans="1:144" ht="20" customHeight="1" x14ac:dyDescent="0.2">
      <c r="A131" s="54">
        <v>5055279539732</v>
      </c>
      <c r="B131" s="55" t="s">
        <v>239</v>
      </c>
      <c r="C131" s="67" t="s">
        <v>240</v>
      </c>
      <c r="D131" s="68">
        <v>1</v>
      </c>
      <c r="E131" s="38">
        <v>399.9</v>
      </c>
      <c r="F131" s="57" t="s">
        <v>10</v>
      </c>
      <c r="G131" s="91"/>
      <c r="H131" s="104">
        <f t="shared" si="2"/>
        <v>0</v>
      </c>
      <c r="I131" s="74"/>
      <c r="P131" s="4"/>
      <c r="Q131" s="40"/>
      <c r="R131" s="41"/>
      <c r="S131" s="40"/>
      <c r="T131" s="40"/>
      <c r="U131" s="40"/>
      <c r="V131" s="42"/>
      <c r="W131" s="40"/>
      <c r="X131" s="40"/>
      <c r="Y131" s="40"/>
      <c r="Z131" s="40"/>
      <c r="AA131" s="2"/>
      <c r="AB131" s="42"/>
      <c r="AC131" s="43"/>
      <c r="AD131" s="43"/>
      <c r="AE131" s="44"/>
      <c r="AF131" s="44"/>
      <c r="AG131" s="45"/>
      <c r="AH131" s="45"/>
      <c r="DA131" s="40"/>
      <c r="DB131" s="50"/>
      <c r="DC131" s="50"/>
      <c r="DD131" s="4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40"/>
      <c r="EE131" s="40"/>
      <c r="EF131" s="40"/>
      <c r="EG131" s="42"/>
      <c r="EH131" s="42"/>
      <c r="EI131" s="42"/>
      <c r="EJ131" s="42"/>
      <c r="EK131" s="42"/>
      <c r="EL131" s="42"/>
      <c r="EM131" s="42"/>
      <c r="EN131" s="42"/>
    </row>
    <row r="132" spans="1:144" ht="20" customHeight="1" x14ac:dyDescent="0.2">
      <c r="A132" s="54">
        <v>5055279539749</v>
      </c>
      <c r="B132" s="55" t="s">
        <v>241</v>
      </c>
      <c r="C132" s="67" t="s">
        <v>242</v>
      </c>
      <c r="D132" s="68">
        <v>1</v>
      </c>
      <c r="E132" s="38">
        <v>449.9</v>
      </c>
      <c r="F132" s="57" t="s">
        <v>10</v>
      </c>
      <c r="G132" s="91"/>
      <c r="H132" s="104">
        <f t="shared" si="2"/>
        <v>0</v>
      </c>
      <c r="I132" s="74"/>
      <c r="P132" s="4"/>
      <c r="Q132" s="40"/>
      <c r="R132" s="41"/>
      <c r="S132" s="40"/>
      <c r="T132" s="40"/>
      <c r="U132" s="40"/>
      <c r="V132" s="42"/>
      <c r="W132" s="40"/>
      <c r="X132" s="40"/>
      <c r="Y132" s="40"/>
      <c r="Z132" s="40"/>
      <c r="AA132" s="2"/>
      <c r="AB132" s="42"/>
      <c r="AC132" s="43"/>
      <c r="AD132" s="43"/>
      <c r="AE132" s="44"/>
      <c r="AF132" s="44"/>
      <c r="AG132" s="45"/>
      <c r="AH132" s="45"/>
      <c r="DA132" s="40"/>
      <c r="DB132" s="50"/>
      <c r="DC132" s="50"/>
      <c r="DD132" s="4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50"/>
      <c r="EC132" s="50"/>
      <c r="ED132" s="40"/>
      <c r="EE132" s="40"/>
      <c r="EF132" s="40"/>
      <c r="EG132" s="42"/>
      <c r="EH132" s="42"/>
      <c r="EI132" s="42"/>
      <c r="EJ132" s="42"/>
      <c r="EK132" s="42"/>
      <c r="EL132" s="42"/>
      <c r="EM132" s="42"/>
      <c r="EN132" s="42"/>
    </row>
    <row r="133" spans="1:144" ht="20" customHeight="1" x14ac:dyDescent="0.2">
      <c r="A133" s="54">
        <v>5055279530579</v>
      </c>
      <c r="B133" s="55" t="s">
        <v>243</v>
      </c>
      <c r="C133" s="55" t="s">
        <v>244</v>
      </c>
      <c r="D133" s="55">
        <v>1</v>
      </c>
      <c r="E133" s="38">
        <v>49.9</v>
      </c>
      <c r="F133" s="71" t="s">
        <v>28</v>
      </c>
      <c r="G133" s="91"/>
      <c r="H133" s="104">
        <f t="shared" si="2"/>
        <v>0</v>
      </c>
      <c r="P133" s="4"/>
      <c r="Q133" s="40"/>
      <c r="R133" s="41"/>
      <c r="S133" s="40"/>
      <c r="T133" s="40"/>
      <c r="U133" s="40"/>
      <c r="V133" s="42"/>
      <c r="W133" s="40"/>
      <c r="X133" s="40"/>
      <c r="Y133" s="40"/>
      <c r="Z133" s="40"/>
      <c r="AA133" s="2"/>
      <c r="AB133" s="42"/>
      <c r="AC133" s="43"/>
      <c r="AD133" s="43"/>
      <c r="AE133" s="44"/>
      <c r="AF133" s="44"/>
      <c r="AG133" s="45"/>
      <c r="AH133" s="45"/>
      <c r="DA133" s="40"/>
      <c r="DB133" s="50"/>
      <c r="DC133" s="50"/>
      <c r="DD133" s="51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1"/>
      <c r="EE133" s="40"/>
      <c r="EF133" s="40"/>
      <c r="EG133" s="42"/>
      <c r="EH133" s="42"/>
      <c r="EI133" s="42"/>
      <c r="EJ133" s="42"/>
      <c r="EK133" s="42"/>
      <c r="EL133" s="42"/>
      <c r="EM133" s="42"/>
      <c r="EN133" s="42"/>
    </row>
    <row r="134" spans="1:144" ht="35" customHeight="1" x14ac:dyDescent="0.2">
      <c r="A134" s="99" t="s">
        <v>245</v>
      </c>
      <c r="B134" s="100"/>
      <c r="C134" s="100"/>
      <c r="D134" s="100"/>
      <c r="E134" s="100"/>
      <c r="F134" s="100"/>
      <c r="G134" s="100"/>
      <c r="H134" s="104">
        <f t="shared" si="2"/>
        <v>0</v>
      </c>
      <c r="I134" s="26"/>
      <c r="J134" s="26"/>
      <c r="K134" s="63"/>
      <c r="L134" s="63"/>
      <c r="M134" s="63"/>
      <c r="N134" s="63"/>
      <c r="O134" s="63"/>
      <c r="P134" s="4"/>
      <c r="Q134" s="64"/>
      <c r="R134" s="64"/>
      <c r="S134" s="64"/>
      <c r="T134" s="64"/>
      <c r="U134" s="64"/>
      <c r="V134" s="28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28"/>
      <c r="AJ134" s="28"/>
      <c r="AK134" s="28"/>
      <c r="AL134" s="28"/>
      <c r="AM134" s="28"/>
      <c r="AN134" s="28"/>
      <c r="AO134" s="29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9"/>
      <c r="CT134" s="28"/>
      <c r="CU134" s="28"/>
      <c r="CV134" s="28"/>
      <c r="CW134" s="28"/>
      <c r="CX134" s="28"/>
      <c r="CY134" s="28"/>
      <c r="CZ134" s="28"/>
      <c r="DA134" s="64"/>
      <c r="DB134" s="65"/>
      <c r="DC134" s="65"/>
      <c r="DD134" s="64"/>
      <c r="DE134" s="65"/>
      <c r="DF134" s="65"/>
      <c r="DG134" s="65"/>
      <c r="DH134" s="65"/>
      <c r="DI134" s="65"/>
      <c r="DJ134" s="65"/>
      <c r="DK134" s="65"/>
      <c r="DL134" s="65"/>
      <c r="DM134" s="65"/>
      <c r="DN134" s="65"/>
      <c r="DO134" s="65"/>
      <c r="DP134" s="65"/>
      <c r="DQ134" s="65"/>
      <c r="DR134" s="65"/>
      <c r="DS134" s="65"/>
      <c r="DT134" s="65"/>
      <c r="DU134" s="65"/>
      <c r="DV134" s="65"/>
      <c r="DW134" s="65"/>
      <c r="DX134" s="65"/>
      <c r="DY134" s="65"/>
      <c r="DZ134" s="65"/>
      <c r="EA134" s="65"/>
      <c r="EB134" s="65"/>
      <c r="EC134" s="65"/>
      <c r="ED134" s="64"/>
      <c r="EE134" s="64"/>
      <c r="EF134" s="64"/>
      <c r="EG134" s="28"/>
      <c r="EH134" s="28"/>
      <c r="EI134" s="28"/>
      <c r="EJ134" s="28"/>
      <c r="EK134" s="28"/>
      <c r="EL134" s="28"/>
      <c r="EM134" s="28"/>
      <c r="EN134" s="28"/>
    </row>
    <row r="135" spans="1:144" ht="28.25" customHeight="1" x14ac:dyDescent="0.2">
      <c r="A135" s="101" t="s">
        <v>246</v>
      </c>
      <c r="B135" s="102"/>
      <c r="C135" s="102"/>
      <c r="D135" s="102"/>
      <c r="E135" s="102"/>
      <c r="F135" s="102"/>
      <c r="G135" s="102"/>
      <c r="H135" s="104">
        <f t="shared" si="2"/>
        <v>0</v>
      </c>
      <c r="I135" s="59"/>
      <c r="J135" s="59"/>
      <c r="K135" s="31"/>
      <c r="L135" s="31"/>
      <c r="M135" s="31"/>
      <c r="N135" s="31"/>
      <c r="O135" s="31"/>
      <c r="P135" s="31"/>
      <c r="Q135" s="52"/>
      <c r="R135" s="52"/>
      <c r="S135" s="52"/>
      <c r="T135" s="52"/>
      <c r="U135" s="52"/>
      <c r="V135" s="33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33"/>
      <c r="AJ135" s="33"/>
      <c r="AK135" s="33"/>
      <c r="AL135" s="33"/>
      <c r="AM135" s="33"/>
      <c r="AN135" s="33"/>
      <c r="AO135" s="34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4"/>
      <c r="CT135" s="33"/>
      <c r="CU135" s="33"/>
      <c r="CV135" s="33"/>
      <c r="CW135" s="33"/>
      <c r="CX135" s="33"/>
      <c r="CY135" s="33"/>
      <c r="CZ135" s="33"/>
      <c r="DA135" s="52"/>
      <c r="DB135" s="53"/>
      <c r="DC135" s="53"/>
      <c r="DD135" s="52"/>
      <c r="DE135" s="53"/>
      <c r="DF135" s="53"/>
      <c r="DG135" s="53"/>
      <c r="DH135" s="53"/>
      <c r="DI135" s="53"/>
      <c r="DJ135" s="53"/>
      <c r="DK135" s="53"/>
      <c r="DL135" s="53"/>
      <c r="DM135" s="53"/>
      <c r="DN135" s="53"/>
      <c r="DO135" s="53"/>
      <c r="DP135" s="53"/>
      <c r="DQ135" s="53"/>
      <c r="DR135" s="53"/>
      <c r="DS135" s="53"/>
      <c r="DT135" s="53"/>
      <c r="DU135" s="53"/>
      <c r="DV135" s="53"/>
      <c r="DW135" s="53"/>
      <c r="DX135" s="53"/>
      <c r="DY135" s="53"/>
      <c r="DZ135" s="53"/>
      <c r="EA135" s="53"/>
      <c r="EB135" s="53"/>
      <c r="EC135" s="53"/>
      <c r="ED135" s="52"/>
      <c r="EE135" s="52"/>
      <c r="EF135" s="52"/>
      <c r="EG135" s="33"/>
      <c r="EH135" s="33"/>
      <c r="EI135" s="33"/>
      <c r="EJ135" s="33"/>
      <c r="EK135" s="33"/>
      <c r="EL135" s="33"/>
      <c r="EM135" s="33"/>
      <c r="EN135" s="33"/>
    </row>
    <row r="136" spans="1:144" ht="20" customHeight="1" x14ac:dyDescent="0.2">
      <c r="A136" s="54">
        <v>5055279530609</v>
      </c>
      <c r="B136" s="55" t="s">
        <v>247</v>
      </c>
      <c r="C136" s="55" t="s">
        <v>248</v>
      </c>
      <c r="D136" s="55">
        <v>1</v>
      </c>
      <c r="E136" s="38">
        <v>399.9</v>
      </c>
      <c r="F136" s="71" t="s">
        <v>28</v>
      </c>
      <c r="G136" s="91"/>
      <c r="H136" s="104">
        <f t="shared" si="2"/>
        <v>0</v>
      </c>
      <c r="P136" s="4"/>
      <c r="Q136" s="40"/>
      <c r="R136" s="41"/>
      <c r="S136" s="40"/>
      <c r="T136" s="40"/>
      <c r="U136" s="40"/>
      <c r="V136" s="42"/>
      <c r="W136" s="40"/>
      <c r="X136" s="40"/>
      <c r="Y136" s="40"/>
      <c r="Z136" s="40"/>
      <c r="AA136" s="2"/>
      <c r="AB136" s="42"/>
      <c r="AC136" s="43"/>
      <c r="AD136" s="43"/>
      <c r="AE136" s="44"/>
      <c r="AF136" s="44"/>
      <c r="AG136" s="45"/>
      <c r="AH136" s="45"/>
      <c r="DA136" s="40"/>
      <c r="DB136" s="50"/>
      <c r="DC136" s="50"/>
      <c r="DD136" s="51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50"/>
      <c r="DX136" s="50"/>
      <c r="DY136" s="50"/>
      <c r="DZ136" s="50"/>
      <c r="EA136" s="50"/>
      <c r="EB136" s="50"/>
      <c r="EC136" s="50"/>
      <c r="ED136" s="51"/>
      <c r="EE136" s="40"/>
      <c r="EF136" s="40"/>
      <c r="EG136" s="42"/>
      <c r="EH136" s="42"/>
      <c r="EI136" s="42"/>
      <c r="EJ136" s="42"/>
      <c r="EK136" s="42"/>
      <c r="EL136" s="42"/>
      <c r="EM136" s="42"/>
      <c r="EN136" s="42"/>
    </row>
    <row r="137" spans="1:144" ht="20" customHeight="1" x14ac:dyDescent="0.2">
      <c r="A137" s="54">
        <v>5055279530616</v>
      </c>
      <c r="B137" s="55" t="s">
        <v>249</v>
      </c>
      <c r="C137" s="55" t="s">
        <v>250</v>
      </c>
      <c r="D137" s="55">
        <v>1</v>
      </c>
      <c r="E137" s="38">
        <v>399.9</v>
      </c>
      <c r="F137" s="71" t="s">
        <v>28</v>
      </c>
      <c r="G137" s="91"/>
      <c r="H137" s="104">
        <f t="shared" si="2"/>
        <v>0</v>
      </c>
      <c r="P137" s="4"/>
      <c r="Q137" s="40"/>
      <c r="R137" s="41"/>
      <c r="S137" s="40"/>
      <c r="T137" s="40"/>
      <c r="U137" s="40"/>
      <c r="V137" s="42"/>
      <c r="W137" s="40"/>
      <c r="X137" s="40"/>
      <c r="Y137" s="40"/>
      <c r="Z137" s="40"/>
      <c r="AA137" s="2"/>
      <c r="AB137" s="42"/>
      <c r="AC137" s="43"/>
      <c r="AD137" s="43"/>
      <c r="AE137" s="44"/>
      <c r="AF137" s="44"/>
      <c r="AG137" s="45"/>
      <c r="AH137" s="45"/>
      <c r="DA137" s="40"/>
      <c r="DB137" s="50"/>
      <c r="DC137" s="50"/>
      <c r="DD137" s="51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1"/>
      <c r="EE137" s="40"/>
      <c r="EF137" s="40"/>
      <c r="EG137" s="42"/>
      <c r="EH137" s="42"/>
      <c r="EI137" s="42"/>
      <c r="EJ137" s="42"/>
      <c r="EK137" s="42"/>
      <c r="EL137" s="42"/>
      <c r="EM137" s="42"/>
      <c r="EN137" s="42"/>
    </row>
    <row r="138" spans="1:144" ht="20" customHeight="1" x14ac:dyDescent="0.2">
      <c r="A138" s="54">
        <v>5055279530623</v>
      </c>
      <c r="B138" s="55" t="s">
        <v>251</v>
      </c>
      <c r="C138" s="55" t="s">
        <v>252</v>
      </c>
      <c r="D138" s="55">
        <v>1</v>
      </c>
      <c r="E138" s="38">
        <v>449.9</v>
      </c>
      <c r="F138" s="71" t="s">
        <v>28</v>
      </c>
      <c r="G138" s="91"/>
      <c r="H138" s="104">
        <f t="shared" si="2"/>
        <v>0</v>
      </c>
      <c r="P138" s="4"/>
      <c r="Q138" s="40"/>
      <c r="R138" s="41"/>
      <c r="S138" s="40"/>
      <c r="T138" s="40"/>
      <c r="U138" s="40"/>
      <c r="V138" s="42"/>
      <c r="W138" s="40"/>
      <c r="X138" s="40"/>
      <c r="Y138" s="40"/>
      <c r="Z138" s="40"/>
      <c r="AA138" s="2"/>
      <c r="AB138" s="42"/>
      <c r="AC138" s="43"/>
      <c r="AD138" s="43"/>
      <c r="AE138" s="44"/>
      <c r="AF138" s="44"/>
      <c r="AG138" s="45"/>
      <c r="AH138" s="45"/>
      <c r="DA138" s="40"/>
      <c r="DB138" s="50"/>
      <c r="DC138" s="50"/>
      <c r="DD138" s="51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1"/>
      <c r="EE138" s="40"/>
      <c r="EF138" s="40"/>
      <c r="EG138" s="42"/>
      <c r="EH138" s="42"/>
      <c r="EI138" s="42"/>
      <c r="EJ138" s="42"/>
      <c r="EK138" s="42"/>
      <c r="EL138" s="42"/>
      <c r="EM138" s="42"/>
      <c r="EN138" s="42"/>
    </row>
    <row r="139" spans="1:144" ht="20" customHeight="1" x14ac:dyDescent="0.2">
      <c r="A139" s="54">
        <v>5055279533396</v>
      </c>
      <c r="B139" s="55" t="s">
        <v>253</v>
      </c>
      <c r="C139" s="55" t="s">
        <v>254</v>
      </c>
      <c r="D139" s="55">
        <v>1</v>
      </c>
      <c r="E139" s="38">
        <v>769.9</v>
      </c>
      <c r="F139" s="57" t="s">
        <v>10</v>
      </c>
      <c r="G139" s="91"/>
      <c r="H139" s="104">
        <f t="shared" si="2"/>
        <v>0</v>
      </c>
      <c r="P139" s="4"/>
      <c r="Q139" s="40"/>
      <c r="R139" s="41"/>
      <c r="S139" s="40"/>
      <c r="T139" s="40"/>
      <c r="U139" s="40"/>
      <c r="V139" s="42"/>
      <c r="W139" s="40"/>
      <c r="X139" s="40"/>
      <c r="Y139" s="40"/>
      <c r="Z139" s="40"/>
      <c r="AA139" s="2"/>
      <c r="AB139" s="42"/>
      <c r="AC139" s="43"/>
      <c r="AD139" s="43"/>
      <c r="AE139" s="44"/>
      <c r="AF139" s="44"/>
      <c r="AG139" s="45"/>
      <c r="AH139" s="45"/>
      <c r="DA139" s="40"/>
      <c r="DB139" s="50"/>
      <c r="DC139" s="50"/>
      <c r="DD139" s="4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50"/>
      <c r="DU139" s="50"/>
      <c r="DV139" s="50"/>
      <c r="DW139" s="50"/>
      <c r="DX139" s="50"/>
      <c r="DY139" s="50"/>
      <c r="DZ139" s="50"/>
      <c r="EA139" s="50"/>
      <c r="EB139" s="50"/>
      <c r="EC139" s="50"/>
      <c r="ED139" s="40"/>
      <c r="EE139" s="40"/>
      <c r="EF139" s="40"/>
      <c r="EG139" s="42"/>
      <c r="EH139" s="42"/>
      <c r="EI139" s="42"/>
      <c r="EJ139" s="42"/>
      <c r="EK139" s="42"/>
      <c r="EL139" s="42"/>
      <c r="EM139" s="42"/>
      <c r="EN139" s="42"/>
    </row>
    <row r="140" spans="1:144" ht="20" customHeight="1" x14ac:dyDescent="0.2">
      <c r="A140" s="84">
        <v>5055279539756</v>
      </c>
      <c r="B140" s="72" t="s">
        <v>255</v>
      </c>
      <c r="C140" s="68" t="s">
        <v>256</v>
      </c>
      <c r="D140" s="68">
        <v>1</v>
      </c>
      <c r="E140" s="38">
        <v>859.9</v>
      </c>
      <c r="F140" s="57" t="s">
        <v>10</v>
      </c>
      <c r="G140" s="91"/>
      <c r="H140" s="104">
        <f t="shared" si="2"/>
        <v>0</v>
      </c>
      <c r="I140" s="74"/>
      <c r="P140" s="4"/>
      <c r="Q140" s="40"/>
      <c r="R140" s="41"/>
      <c r="S140" s="40"/>
      <c r="T140" s="40"/>
      <c r="U140" s="40"/>
      <c r="V140" s="42"/>
      <c r="W140" s="40"/>
      <c r="X140" s="40"/>
      <c r="Y140" s="40"/>
      <c r="Z140" s="40"/>
      <c r="AA140" s="2"/>
      <c r="AB140" s="42"/>
      <c r="AC140" s="43"/>
      <c r="AD140" s="43"/>
      <c r="AE140" s="44"/>
      <c r="AF140" s="44"/>
      <c r="AG140" s="45"/>
      <c r="AH140" s="45"/>
      <c r="DA140" s="40"/>
      <c r="DB140" s="50"/>
      <c r="DC140" s="50"/>
      <c r="DD140" s="51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50"/>
      <c r="DS140" s="50"/>
      <c r="DT140" s="50"/>
      <c r="DU140" s="50"/>
      <c r="DV140" s="50"/>
      <c r="DW140" s="50"/>
      <c r="DX140" s="50"/>
      <c r="DY140" s="50"/>
      <c r="DZ140" s="50"/>
      <c r="EA140" s="50"/>
      <c r="EB140" s="50"/>
      <c r="EC140" s="50"/>
      <c r="ED140" s="40"/>
      <c r="EE140" s="40"/>
      <c r="EF140" s="40"/>
      <c r="EG140" s="42"/>
      <c r="EH140" s="42"/>
      <c r="EI140" s="42"/>
      <c r="EJ140" s="42"/>
      <c r="EK140" s="42"/>
      <c r="EL140" s="42"/>
      <c r="EM140" s="42"/>
      <c r="EN140" s="42"/>
    </row>
    <row r="141" spans="1:144" ht="20" customHeight="1" x14ac:dyDescent="0.2">
      <c r="A141" s="54">
        <v>5055279520235</v>
      </c>
      <c r="B141" s="55" t="s">
        <v>257</v>
      </c>
      <c r="C141" s="55" t="s">
        <v>258</v>
      </c>
      <c r="D141" s="55">
        <v>1</v>
      </c>
      <c r="E141" s="38">
        <v>769.9</v>
      </c>
      <c r="F141" s="71" t="s">
        <v>28</v>
      </c>
      <c r="G141" s="91"/>
      <c r="H141" s="104">
        <f t="shared" ref="H141:H204" si="3">E141*G141</f>
        <v>0</v>
      </c>
      <c r="P141" s="4"/>
      <c r="Q141" s="40"/>
      <c r="R141" s="41"/>
      <c r="S141" s="40"/>
      <c r="T141" s="40"/>
      <c r="U141" s="40"/>
      <c r="V141" s="42"/>
      <c r="W141" s="40"/>
      <c r="X141" s="40"/>
      <c r="Y141" s="40"/>
      <c r="Z141" s="40"/>
      <c r="AA141" s="2"/>
      <c r="AB141" s="42"/>
      <c r="AC141" s="43"/>
      <c r="AD141" s="43"/>
      <c r="AE141" s="44"/>
      <c r="AF141" s="44"/>
      <c r="AG141" s="45"/>
      <c r="AH141" s="45"/>
      <c r="DA141" s="40"/>
      <c r="DB141" s="50"/>
      <c r="DC141" s="50"/>
      <c r="DD141" s="51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1"/>
      <c r="EE141" s="40"/>
      <c r="EF141" s="40"/>
      <c r="EG141" s="42"/>
      <c r="EH141" s="42"/>
      <c r="EI141" s="42"/>
      <c r="EJ141" s="42"/>
      <c r="EK141" s="42"/>
      <c r="EL141" s="42"/>
      <c r="EM141" s="42"/>
      <c r="EN141" s="42"/>
    </row>
    <row r="142" spans="1:144" ht="20" customHeight="1" x14ac:dyDescent="0.2">
      <c r="A142" s="54">
        <v>5055279533402</v>
      </c>
      <c r="B142" s="55" t="s">
        <v>259</v>
      </c>
      <c r="C142" s="55" t="s">
        <v>260</v>
      </c>
      <c r="D142" s="55">
        <v>1</v>
      </c>
      <c r="E142" s="38">
        <v>679.9</v>
      </c>
      <c r="F142" s="71" t="s">
        <v>28</v>
      </c>
      <c r="G142" s="91"/>
      <c r="H142" s="104">
        <f t="shared" si="3"/>
        <v>0</v>
      </c>
      <c r="P142" s="4"/>
      <c r="Q142" s="40"/>
      <c r="R142" s="41"/>
      <c r="S142" s="40"/>
      <c r="T142" s="40"/>
      <c r="U142" s="40"/>
      <c r="V142" s="42"/>
      <c r="W142" s="40"/>
      <c r="X142" s="40"/>
      <c r="Y142" s="40"/>
      <c r="Z142" s="40"/>
      <c r="AA142" s="2"/>
      <c r="AB142" s="42"/>
      <c r="AC142" s="43"/>
      <c r="AD142" s="43"/>
      <c r="AE142" s="44"/>
      <c r="AF142" s="44"/>
      <c r="AG142" s="45"/>
      <c r="AH142" s="45"/>
      <c r="CF142" s="2"/>
      <c r="CG142" s="2"/>
      <c r="CH142" s="2"/>
      <c r="CI142" s="2"/>
      <c r="CJ142" s="2"/>
      <c r="DA142" s="40"/>
      <c r="DB142" s="50"/>
      <c r="DC142" s="50"/>
      <c r="DD142" s="51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1"/>
      <c r="EE142" s="40"/>
      <c r="EF142" s="40"/>
      <c r="EG142" s="42"/>
      <c r="EH142" s="42"/>
      <c r="EI142" s="42"/>
      <c r="EJ142" s="42"/>
      <c r="EK142" s="42"/>
      <c r="EL142" s="42"/>
      <c r="EM142" s="42"/>
      <c r="EN142" s="42"/>
    </row>
    <row r="143" spans="1:144" ht="28.25" customHeight="1" x14ac:dyDescent="0.2">
      <c r="A143" s="101" t="s">
        <v>261</v>
      </c>
      <c r="B143" s="102"/>
      <c r="C143" s="102"/>
      <c r="D143" s="102"/>
      <c r="E143" s="102"/>
      <c r="F143" s="102"/>
      <c r="G143" s="102"/>
      <c r="H143" s="104">
        <f t="shared" si="3"/>
        <v>0</v>
      </c>
      <c r="I143" s="59"/>
      <c r="J143" s="59"/>
      <c r="K143" s="31"/>
      <c r="L143" s="31"/>
      <c r="M143" s="31"/>
      <c r="N143" s="31"/>
      <c r="O143" s="31"/>
      <c r="P143" s="31"/>
      <c r="Q143" s="52"/>
      <c r="R143" s="52"/>
      <c r="S143" s="52"/>
      <c r="T143" s="52"/>
      <c r="U143" s="52"/>
      <c r="V143" s="33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33"/>
      <c r="AJ143" s="33"/>
      <c r="AK143" s="33"/>
      <c r="AL143" s="33"/>
      <c r="AM143" s="33"/>
      <c r="AN143" s="33"/>
      <c r="AO143" s="34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4"/>
      <c r="CT143" s="33"/>
      <c r="CU143" s="33"/>
      <c r="CV143" s="33"/>
      <c r="CW143" s="33"/>
      <c r="CX143" s="33"/>
      <c r="CY143" s="33"/>
      <c r="CZ143" s="33"/>
      <c r="DA143" s="52"/>
      <c r="DB143" s="53"/>
      <c r="DC143" s="53"/>
      <c r="DD143" s="52"/>
      <c r="DE143" s="53"/>
      <c r="DF143" s="53"/>
      <c r="DG143" s="53"/>
      <c r="DH143" s="53"/>
      <c r="DI143" s="53"/>
      <c r="DJ143" s="53"/>
      <c r="DK143" s="53"/>
      <c r="DL143" s="53"/>
      <c r="DM143" s="53"/>
      <c r="DN143" s="53"/>
      <c r="DO143" s="53"/>
      <c r="DP143" s="53"/>
      <c r="DQ143" s="53"/>
      <c r="DR143" s="53"/>
      <c r="DS143" s="53"/>
      <c r="DT143" s="53"/>
      <c r="DU143" s="53"/>
      <c r="DV143" s="53"/>
      <c r="DW143" s="53"/>
      <c r="DX143" s="53"/>
      <c r="DY143" s="53"/>
      <c r="DZ143" s="53"/>
      <c r="EA143" s="53"/>
      <c r="EB143" s="53"/>
      <c r="EC143" s="53"/>
      <c r="ED143" s="52"/>
      <c r="EE143" s="52"/>
      <c r="EF143" s="52"/>
      <c r="EG143" s="33"/>
      <c r="EH143" s="33"/>
      <c r="EI143" s="33"/>
      <c r="EJ143" s="33"/>
      <c r="EK143" s="33"/>
      <c r="EL143" s="33"/>
      <c r="EM143" s="33"/>
      <c r="EN143" s="33"/>
    </row>
    <row r="144" spans="1:144" ht="20" customHeight="1" x14ac:dyDescent="0.2">
      <c r="A144" s="54">
        <v>5055279530647</v>
      </c>
      <c r="B144" s="55" t="s">
        <v>262</v>
      </c>
      <c r="C144" s="55" t="s">
        <v>263</v>
      </c>
      <c r="D144" s="55">
        <v>1</v>
      </c>
      <c r="E144" s="38">
        <v>399.9</v>
      </c>
      <c r="F144" s="71" t="s">
        <v>28</v>
      </c>
      <c r="G144" s="91"/>
      <c r="H144" s="104">
        <f t="shared" si="3"/>
        <v>0</v>
      </c>
      <c r="P144" s="4"/>
      <c r="Q144" s="40"/>
      <c r="R144" s="41"/>
      <c r="S144" s="40"/>
      <c r="T144" s="40"/>
      <c r="U144" s="40"/>
      <c r="V144" s="42"/>
      <c r="W144" s="40"/>
      <c r="X144" s="40"/>
      <c r="Y144" s="40"/>
      <c r="Z144" s="40"/>
      <c r="AA144" s="2"/>
      <c r="AB144" s="42"/>
      <c r="AC144" s="43"/>
      <c r="AD144" s="43"/>
      <c r="AE144" s="44"/>
      <c r="AF144" s="44"/>
      <c r="AG144" s="45"/>
      <c r="AH144" s="45"/>
      <c r="DA144" s="40"/>
      <c r="DB144" s="50"/>
      <c r="DC144" s="50"/>
      <c r="DD144" s="51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40"/>
      <c r="EE144" s="40"/>
      <c r="EF144" s="40"/>
      <c r="EG144" s="42"/>
      <c r="EH144" s="42"/>
      <c r="EI144" s="42"/>
      <c r="EJ144" s="42"/>
      <c r="EK144" s="42"/>
      <c r="EL144" s="42"/>
      <c r="EM144" s="42"/>
      <c r="EN144" s="42"/>
    </row>
    <row r="145" spans="1:144" ht="20" customHeight="1" x14ac:dyDescent="0.2">
      <c r="A145" s="54">
        <v>5055279539763</v>
      </c>
      <c r="B145" s="55" t="s">
        <v>264</v>
      </c>
      <c r="C145" s="68" t="s">
        <v>265</v>
      </c>
      <c r="D145" s="68">
        <v>1</v>
      </c>
      <c r="E145" s="38">
        <v>879.9</v>
      </c>
      <c r="F145" s="57" t="s">
        <v>10</v>
      </c>
      <c r="G145" s="91"/>
      <c r="H145" s="104">
        <f t="shared" si="3"/>
        <v>0</v>
      </c>
      <c r="I145" s="74"/>
      <c r="P145" s="4"/>
      <c r="Q145" s="40"/>
      <c r="R145" s="41"/>
      <c r="S145" s="40"/>
      <c r="T145" s="40"/>
      <c r="U145" s="40"/>
      <c r="V145" s="42"/>
      <c r="W145" s="40"/>
      <c r="X145" s="40"/>
      <c r="Y145" s="40"/>
      <c r="Z145" s="40"/>
      <c r="AA145" s="2"/>
      <c r="AB145" s="42"/>
      <c r="AC145" s="43"/>
      <c r="AD145" s="43"/>
      <c r="AE145" s="44"/>
      <c r="AF145" s="44"/>
      <c r="AG145" s="45"/>
      <c r="AH145" s="45"/>
      <c r="DA145" s="40"/>
      <c r="DB145" s="50"/>
      <c r="DC145" s="50"/>
      <c r="DD145" s="40"/>
      <c r="DE145" s="50"/>
      <c r="DF145" s="50"/>
      <c r="DG145" s="50"/>
      <c r="DH145" s="50"/>
      <c r="DI145" s="50"/>
      <c r="DJ145" s="50"/>
      <c r="DK145" s="50"/>
      <c r="DL145" s="50"/>
      <c r="DM145" s="50"/>
      <c r="DN145" s="50"/>
      <c r="DO145" s="50"/>
      <c r="DP145" s="50"/>
      <c r="DQ145" s="50"/>
      <c r="DR145" s="50"/>
      <c r="DS145" s="50"/>
      <c r="DT145" s="50"/>
      <c r="DU145" s="50"/>
      <c r="DV145" s="50"/>
      <c r="DW145" s="50"/>
      <c r="DX145" s="50"/>
      <c r="DY145" s="50"/>
      <c r="DZ145" s="50"/>
      <c r="EA145" s="50"/>
      <c r="EB145" s="50"/>
      <c r="EC145" s="50"/>
      <c r="ED145" s="40"/>
      <c r="EE145" s="40"/>
      <c r="EF145" s="40"/>
      <c r="EG145" s="42"/>
      <c r="EH145" s="42"/>
      <c r="EI145" s="42"/>
      <c r="EJ145" s="42"/>
      <c r="EK145" s="42"/>
      <c r="EL145" s="42"/>
      <c r="EM145" s="42"/>
      <c r="EN145" s="42"/>
    </row>
    <row r="146" spans="1:144" ht="20" customHeight="1" x14ac:dyDescent="0.2">
      <c r="A146" s="54">
        <v>5055279539770</v>
      </c>
      <c r="B146" s="55" t="s">
        <v>266</v>
      </c>
      <c r="C146" s="68" t="s">
        <v>267</v>
      </c>
      <c r="D146" s="68">
        <v>1</v>
      </c>
      <c r="E146" s="38">
        <v>969.9</v>
      </c>
      <c r="F146" s="57" t="s">
        <v>10</v>
      </c>
      <c r="G146" s="91"/>
      <c r="H146" s="104">
        <f t="shared" si="3"/>
        <v>0</v>
      </c>
      <c r="I146" s="74"/>
      <c r="P146" s="4"/>
      <c r="Q146" s="40"/>
      <c r="R146" s="41"/>
      <c r="S146" s="40"/>
      <c r="T146" s="40"/>
      <c r="U146" s="40"/>
      <c r="V146" s="42"/>
      <c r="W146" s="40"/>
      <c r="X146" s="40"/>
      <c r="Y146" s="40"/>
      <c r="Z146" s="40"/>
      <c r="AA146" s="2"/>
      <c r="AB146" s="42"/>
      <c r="AC146" s="43"/>
      <c r="AD146" s="43"/>
      <c r="AE146" s="44"/>
      <c r="AF146" s="44"/>
      <c r="AG146" s="45"/>
      <c r="AH146" s="45"/>
      <c r="DA146" s="40"/>
      <c r="DB146" s="50"/>
      <c r="DC146" s="50"/>
      <c r="DD146" s="40"/>
      <c r="DE146" s="50"/>
      <c r="DF146" s="50"/>
      <c r="DG146" s="50"/>
      <c r="DH146" s="50"/>
      <c r="DI146" s="50"/>
      <c r="DJ146" s="50"/>
      <c r="DK146" s="50"/>
      <c r="DL146" s="50"/>
      <c r="DM146" s="50"/>
      <c r="DN146" s="50"/>
      <c r="DO146" s="50"/>
      <c r="DP146" s="50"/>
      <c r="DQ146" s="50"/>
      <c r="DR146" s="50"/>
      <c r="DS146" s="50"/>
      <c r="DT146" s="50"/>
      <c r="DU146" s="50"/>
      <c r="DV146" s="50"/>
      <c r="DW146" s="50"/>
      <c r="DX146" s="50"/>
      <c r="DY146" s="50"/>
      <c r="DZ146" s="50"/>
      <c r="EA146" s="50"/>
      <c r="EB146" s="50"/>
      <c r="EC146" s="50"/>
      <c r="ED146" s="40"/>
      <c r="EE146" s="40"/>
      <c r="EF146" s="40"/>
      <c r="EG146" s="42"/>
      <c r="EH146" s="42"/>
      <c r="EI146" s="42"/>
      <c r="EJ146" s="42"/>
      <c r="EK146" s="42"/>
      <c r="EL146" s="42"/>
      <c r="EM146" s="42"/>
      <c r="EN146" s="42"/>
    </row>
    <row r="147" spans="1:144" ht="20" customHeight="1" x14ac:dyDescent="0.2">
      <c r="A147" s="54">
        <v>5055279539817</v>
      </c>
      <c r="B147" s="55" t="s">
        <v>268</v>
      </c>
      <c r="C147" s="68" t="s">
        <v>269</v>
      </c>
      <c r="D147" s="68">
        <v>1</v>
      </c>
      <c r="E147" s="38">
        <v>319.89999999999998</v>
      </c>
      <c r="F147" s="57" t="s">
        <v>10</v>
      </c>
      <c r="G147" s="91"/>
      <c r="H147" s="104">
        <f t="shared" si="3"/>
        <v>0</v>
      </c>
      <c r="I147" s="74"/>
      <c r="J147" s="50"/>
      <c r="P147" s="4"/>
      <c r="Q147" s="40"/>
      <c r="R147" s="41"/>
      <c r="S147" s="40"/>
      <c r="T147" s="40"/>
      <c r="U147" s="40"/>
      <c r="V147" s="42"/>
      <c r="W147" s="40"/>
      <c r="X147" s="40"/>
      <c r="Y147" s="40"/>
      <c r="Z147" s="40"/>
      <c r="AA147" s="2"/>
      <c r="AB147" s="42"/>
      <c r="AC147" s="43"/>
      <c r="AD147" s="43"/>
      <c r="AE147" s="44"/>
      <c r="AF147" s="44"/>
      <c r="AG147" s="45"/>
      <c r="AH147" s="45"/>
      <c r="CF147" s="2"/>
      <c r="CG147" s="2"/>
      <c r="CH147" s="2"/>
      <c r="DA147" s="40"/>
      <c r="DB147" s="50"/>
      <c r="DC147" s="50"/>
      <c r="DD147" s="51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  <c r="DT147" s="50"/>
      <c r="DU147" s="50"/>
      <c r="DV147" s="50"/>
      <c r="DW147" s="50"/>
      <c r="DX147" s="50"/>
      <c r="DY147" s="50"/>
      <c r="DZ147" s="50"/>
      <c r="EA147" s="50"/>
      <c r="EB147" s="50"/>
      <c r="EC147" s="50"/>
      <c r="ED147" s="40"/>
      <c r="EE147" s="40"/>
      <c r="EF147" s="40"/>
      <c r="EG147" s="42"/>
      <c r="EH147" s="42"/>
      <c r="EI147" s="42"/>
      <c r="EJ147" s="42"/>
      <c r="EK147" s="42"/>
      <c r="EL147" s="42"/>
      <c r="EM147" s="42"/>
      <c r="EN147" s="42"/>
    </row>
    <row r="148" spans="1:144" ht="20" customHeight="1" x14ac:dyDescent="0.2">
      <c r="A148" s="54">
        <v>5055279539824</v>
      </c>
      <c r="B148" s="55" t="s">
        <v>270</v>
      </c>
      <c r="C148" s="68" t="s">
        <v>271</v>
      </c>
      <c r="D148" s="68">
        <v>1</v>
      </c>
      <c r="E148" s="38">
        <v>699.9</v>
      </c>
      <c r="F148" s="57" t="s">
        <v>10</v>
      </c>
      <c r="G148" s="91"/>
      <c r="H148" s="104">
        <f t="shared" si="3"/>
        <v>0</v>
      </c>
      <c r="I148" s="74"/>
      <c r="J148" s="50"/>
      <c r="P148" s="4"/>
      <c r="Q148" s="40"/>
      <c r="R148" s="41"/>
      <c r="S148" s="40"/>
      <c r="T148" s="40"/>
      <c r="U148" s="40"/>
      <c r="V148" s="42"/>
      <c r="W148" s="40"/>
      <c r="X148" s="40"/>
      <c r="Y148" s="40"/>
      <c r="Z148" s="40"/>
      <c r="AA148" s="2"/>
      <c r="AB148" s="42"/>
      <c r="AC148" s="43"/>
      <c r="AD148" s="43"/>
      <c r="AE148" s="44"/>
      <c r="AF148" s="44"/>
      <c r="AG148" s="45"/>
      <c r="AH148" s="45"/>
      <c r="DA148" s="40"/>
      <c r="DB148" s="50"/>
      <c r="DC148" s="50"/>
      <c r="DD148" s="51"/>
      <c r="DE148" s="50"/>
      <c r="DF148" s="50"/>
      <c r="DG148" s="50"/>
      <c r="DH148" s="50"/>
      <c r="DI148" s="50"/>
      <c r="DJ148" s="50"/>
      <c r="DK148" s="50"/>
      <c r="DL148" s="50"/>
      <c r="DM148" s="50"/>
      <c r="DN148" s="50"/>
      <c r="DO148" s="50"/>
      <c r="DP148" s="50"/>
      <c r="DQ148" s="50"/>
      <c r="DR148" s="50"/>
      <c r="DS148" s="50"/>
      <c r="DT148" s="50"/>
      <c r="DU148" s="50"/>
      <c r="DV148" s="50"/>
      <c r="DW148" s="50"/>
      <c r="DX148" s="50"/>
      <c r="DY148" s="50"/>
      <c r="DZ148" s="50"/>
      <c r="EA148" s="50"/>
      <c r="EB148" s="50"/>
      <c r="EC148" s="50"/>
      <c r="ED148" s="40"/>
      <c r="EE148" s="40"/>
      <c r="EF148" s="40"/>
      <c r="EG148" s="42"/>
      <c r="EH148" s="42"/>
      <c r="EI148" s="42"/>
      <c r="EJ148" s="42"/>
      <c r="EK148" s="42"/>
      <c r="EL148" s="42"/>
      <c r="EM148" s="42"/>
      <c r="EN148" s="42"/>
    </row>
    <row r="149" spans="1:144" ht="20" customHeight="1" x14ac:dyDescent="0.2">
      <c r="A149" s="54">
        <v>5055279539831</v>
      </c>
      <c r="B149" s="55" t="s">
        <v>272</v>
      </c>
      <c r="C149" s="68" t="s">
        <v>273</v>
      </c>
      <c r="D149" s="68">
        <v>1</v>
      </c>
      <c r="E149" s="38">
        <v>769.9</v>
      </c>
      <c r="F149" s="57" t="s">
        <v>10</v>
      </c>
      <c r="G149" s="91"/>
      <c r="H149" s="104">
        <f t="shared" si="3"/>
        <v>0</v>
      </c>
      <c r="I149" s="74"/>
      <c r="J149" s="50"/>
      <c r="P149" s="4"/>
      <c r="Q149" s="40"/>
      <c r="R149" s="41"/>
      <c r="S149" s="40"/>
      <c r="T149" s="40"/>
      <c r="U149" s="40"/>
      <c r="V149" s="42"/>
      <c r="W149" s="40"/>
      <c r="X149" s="40"/>
      <c r="Y149" s="40"/>
      <c r="Z149" s="40"/>
      <c r="AA149" s="2"/>
      <c r="AB149" s="42"/>
      <c r="AC149" s="43"/>
      <c r="AD149" s="43"/>
      <c r="AE149" s="44"/>
      <c r="AF149" s="44"/>
      <c r="AG149" s="45"/>
      <c r="AH149" s="45"/>
      <c r="DA149" s="40"/>
      <c r="DB149" s="50"/>
      <c r="DC149" s="50"/>
      <c r="DD149" s="51"/>
      <c r="DE149" s="50"/>
      <c r="DF149" s="50"/>
      <c r="DG149" s="50"/>
      <c r="DH149" s="50"/>
      <c r="DI149" s="50"/>
      <c r="DJ149" s="50"/>
      <c r="DK149" s="50"/>
      <c r="DL149" s="50"/>
      <c r="DM149" s="50"/>
      <c r="DN149" s="50"/>
      <c r="DO149" s="50"/>
      <c r="DP149" s="50"/>
      <c r="DQ149" s="50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40"/>
      <c r="EE149" s="40"/>
      <c r="EF149" s="40"/>
      <c r="EG149" s="42"/>
      <c r="EH149" s="42"/>
      <c r="EI149" s="42"/>
      <c r="EJ149" s="42"/>
      <c r="EK149" s="42"/>
      <c r="EL149" s="42"/>
      <c r="EM149" s="42"/>
      <c r="EN149" s="42"/>
    </row>
    <row r="150" spans="1:144" ht="20" customHeight="1" x14ac:dyDescent="0.2">
      <c r="A150" s="54">
        <v>5055279539848</v>
      </c>
      <c r="B150" s="55" t="s">
        <v>274</v>
      </c>
      <c r="C150" s="55" t="s">
        <v>275</v>
      </c>
      <c r="D150" s="68">
        <v>1</v>
      </c>
      <c r="E150" s="38">
        <v>859.9</v>
      </c>
      <c r="F150" s="57" t="s">
        <v>10</v>
      </c>
      <c r="G150" s="91"/>
      <c r="H150" s="104">
        <f t="shared" si="3"/>
        <v>0</v>
      </c>
      <c r="I150" s="74"/>
      <c r="J150" s="50"/>
      <c r="P150" s="4"/>
      <c r="Q150" s="40"/>
      <c r="R150" s="41"/>
      <c r="S150" s="40"/>
      <c r="T150" s="40"/>
      <c r="U150" s="40"/>
      <c r="V150" s="42"/>
      <c r="W150" s="40"/>
      <c r="X150" s="40"/>
      <c r="Y150" s="40"/>
      <c r="Z150" s="40"/>
      <c r="AA150" s="2"/>
      <c r="AB150" s="42"/>
      <c r="AC150" s="43"/>
      <c r="AD150" s="43"/>
      <c r="AE150" s="44"/>
      <c r="AF150" s="44"/>
      <c r="AG150" s="45"/>
      <c r="AH150" s="45"/>
      <c r="DA150" s="40"/>
      <c r="DB150" s="50"/>
      <c r="DC150" s="50"/>
      <c r="DD150" s="51"/>
      <c r="DE150" s="50"/>
      <c r="DF150" s="50"/>
      <c r="DG150" s="50"/>
      <c r="DH150" s="50"/>
      <c r="DI150" s="50"/>
      <c r="DJ150" s="50"/>
      <c r="DK150" s="50"/>
      <c r="DL150" s="50"/>
      <c r="DM150" s="50"/>
      <c r="DN150" s="50"/>
      <c r="DO150" s="50"/>
      <c r="DP150" s="50"/>
      <c r="DQ150" s="50"/>
      <c r="DR150" s="50"/>
      <c r="DS150" s="50"/>
      <c r="DT150" s="50"/>
      <c r="DU150" s="50"/>
      <c r="DV150" s="50"/>
      <c r="DW150" s="50"/>
      <c r="DX150" s="50"/>
      <c r="DY150" s="50"/>
      <c r="DZ150" s="50"/>
      <c r="EA150" s="50"/>
      <c r="EB150" s="50"/>
      <c r="EC150" s="50"/>
      <c r="ED150" s="51"/>
      <c r="EE150" s="40"/>
      <c r="EF150" s="40"/>
      <c r="EG150" s="42"/>
      <c r="EH150" s="42"/>
      <c r="EI150" s="42"/>
      <c r="EJ150" s="42"/>
      <c r="EK150" s="42"/>
      <c r="EL150" s="42"/>
      <c r="EM150" s="42"/>
      <c r="EN150" s="42"/>
    </row>
    <row r="151" spans="1:144" ht="20" customHeight="1" x14ac:dyDescent="0.2">
      <c r="A151" s="54">
        <v>5055279539855</v>
      </c>
      <c r="B151" s="55" t="s">
        <v>276</v>
      </c>
      <c r="C151" s="55" t="s">
        <v>277</v>
      </c>
      <c r="D151" s="68">
        <v>1</v>
      </c>
      <c r="E151" s="38">
        <v>899.9</v>
      </c>
      <c r="F151" s="57" t="s">
        <v>10</v>
      </c>
      <c r="G151" s="91"/>
      <c r="H151" s="104">
        <f t="shared" si="3"/>
        <v>0</v>
      </c>
      <c r="I151" s="74"/>
      <c r="J151" s="50"/>
      <c r="P151" s="4"/>
      <c r="Q151" s="40"/>
      <c r="R151" s="41"/>
      <c r="S151" s="40"/>
      <c r="T151" s="40"/>
      <c r="U151" s="40"/>
      <c r="V151" s="42"/>
      <c r="W151" s="40"/>
      <c r="X151" s="40"/>
      <c r="Y151" s="40"/>
      <c r="Z151" s="40"/>
      <c r="AA151" s="2"/>
      <c r="AB151" s="42"/>
      <c r="AC151" s="43"/>
      <c r="AD151" s="43"/>
      <c r="AE151" s="44"/>
      <c r="AF151" s="44"/>
      <c r="AG151" s="45"/>
      <c r="AH151" s="45"/>
      <c r="DA151" s="40"/>
      <c r="DB151" s="50"/>
      <c r="DC151" s="50"/>
      <c r="DD151" s="51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  <c r="DZ151" s="50"/>
      <c r="EA151" s="50"/>
      <c r="EB151" s="50"/>
      <c r="EC151" s="50"/>
      <c r="ED151" s="51"/>
      <c r="EE151" s="40"/>
      <c r="EF151" s="40"/>
      <c r="EG151" s="42"/>
      <c r="EH151" s="42"/>
      <c r="EI151" s="42"/>
      <c r="EJ151" s="42"/>
      <c r="EK151" s="42"/>
      <c r="EL151" s="42"/>
      <c r="EM151" s="42"/>
      <c r="EN151" s="42"/>
    </row>
    <row r="152" spans="1:144" ht="20" customHeight="1" x14ac:dyDescent="0.2">
      <c r="A152" s="54">
        <v>5055279539787</v>
      </c>
      <c r="B152" s="55" t="s">
        <v>278</v>
      </c>
      <c r="C152" s="68" t="s">
        <v>279</v>
      </c>
      <c r="D152" s="68">
        <v>1</v>
      </c>
      <c r="E152" s="38">
        <v>109.9</v>
      </c>
      <c r="F152" s="57" t="s">
        <v>10</v>
      </c>
      <c r="G152" s="91"/>
      <c r="H152" s="104">
        <f t="shared" si="3"/>
        <v>0</v>
      </c>
      <c r="I152" s="74"/>
      <c r="J152" s="74"/>
      <c r="P152" s="4"/>
      <c r="Q152" s="40"/>
      <c r="R152" s="41"/>
      <c r="S152" s="40"/>
      <c r="T152" s="40"/>
      <c r="U152" s="40"/>
      <c r="V152" s="42"/>
      <c r="W152" s="40"/>
      <c r="X152" s="40"/>
      <c r="Y152" s="40"/>
      <c r="Z152" s="40"/>
      <c r="AA152" s="2"/>
      <c r="AB152" s="42"/>
      <c r="AC152" s="43"/>
      <c r="AD152" s="43"/>
      <c r="AE152" s="44"/>
      <c r="AF152" s="44"/>
      <c r="AG152" s="45"/>
      <c r="AH152" s="45"/>
      <c r="CO152" s="2"/>
      <c r="CP152" s="2"/>
      <c r="CQ152" s="2"/>
      <c r="CR152" s="2"/>
      <c r="DA152" s="40"/>
      <c r="DB152" s="50"/>
      <c r="DC152" s="50"/>
      <c r="DD152" s="51"/>
      <c r="DE152" s="50"/>
      <c r="DF152" s="50"/>
      <c r="DG152" s="50"/>
      <c r="DH152" s="50"/>
      <c r="DI152" s="50"/>
      <c r="DJ152" s="50"/>
      <c r="DK152" s="50"/>
      <c r="DL152" s="50"/>
      <c r="DM152" s="50"/>
      <c r="DN152" s="50"/>
      <c r="DO152" s="50"/>
      <c r="DP152" s="50"/>
      <c r="DQ152" s="50"/>
      <c r="DR152" s="50"/>
      <c r="DS152" s="50"/>
      <c r="DT152" s="50"/>
      <c r="DU152" s="50"/>
      <c r="DV152" s="50"/>
      <c r="DW152" s="50"/>
      <c r="DX152" s="50"/>
      <c r="DY152" s="50"/>
      <c r="DZ152" s="50"/>
      <c r="EA152" s="50"/>
      <c r="EB152" s="50"/>
      <c r="EC152" s="50"/>
      <c r="ED152" s="40"/>
      <c r="EE152" s="40"/>
      <c r="EF152" s="40"/>
      <c r="EG152" s="42"/>
      <c r="EH152" s="42"/>
      <c r="EI152" s="42"/>
      <c r="EJ152" s="42"/>
      <c r="EK152" s="42"/>
      <c r="EL152" s="42"/>
      <c r="EM152" s="42"/>
      <c r="EN152" s="42"/>
    </row>
    <row r="153" spans="1:144" ht="20" customHeight="1" x14ac:dyDescent="0.2">
      <c r="A153" s="54">
        <v>5055279539794</v>
      </c>
      <c r="B153" s="55" t="s">
        <v>280</v>
      </c>
      <c r="C153" s="68" t="s">
        <v>281</v>
      </c>
      <c r="D153" s="68">
        <v>1</v>
      </c>
      <c r="E153" s="38">
        <v>124.9</v>
      </c>
      <c r="F153" s="57" t="s">
        <v>10</v>
      </c>
      <c r="G153" s="91"/>
      <c r="H153" s="104">
        <f t="shared" si="3"/>
        <v>0</v>
      </c>
      <c r="I153" s="74"/>
      <c r="J153" s="74"/>
      <c r="P153" s="4"/>
      <c r="Q153" s="40"/>
      <c r="R153" s="41"/>
      <c r="S153" s="40"/>
      <c r="T153" s="40"/>
      <c r="U153" s="40"/>
      <c r="V153" s="42"/>
      <c r="W153" s="40"/>
      <c r="X153" s="40"/>
      <c r="Y153" s="40"/>
      <c r="Z153" s="40"/>
      <c r="AA153" s="2"/>
      <c r="AB153" s="42"/>
      <c r="AC153" s="43"/>
      <c r="AD153" s="43"/>
      <c r="AE153" s="44"/>
      <c r="AF153" s="44"/>
      <c r="AG153" s="45"/>
      <c r="AH153" s="45"/>
      <c r="CO153" s="2"/>
      <c r="CP153" s="2"/>
      <c r="CQ153" s="2"/>
      <c r="CR153" s="2"/>
      <c r="DA153" s="40"/>
      <c r="DB153" s="50"/>
      <c r="DC153" s="50"/>
      <c r="DD153" s="51"/>
      <c r="DE153" s="50"/>
      <c r="DF153" s="50"/>
      <c r="DG153" s="50"/>
      <c r="DH153" s="50"/>
      <c r="DI153" s="50"/>
      <c r="DJ153" s="50"/>
      <c r="DK153" s="50"/>
      <c r="DL153" s="50"/>
      <c r="DM153" s="50"/>
      <c r="DN153" s="50"/>
      <c r="DO153" s="50"/>
      <c r="DP153" s="50"/>
      <c r="DQ153" s="50"/>
      <c r="DR153" s="50"/>
      <c r="DS153" s="50"/>
      <c r="DT153" s="50"/>
      <c r="DU153" s="50"/>
      <c r="DV153" s="50"/>
      <c r="DW153" s="50"/>
      <c r="DX153" s="50"/>
      <c r="DY153" s="50"/>
      <c r="DZ153" s="50"/>
      <c r="EA153" s="50"/>
      <c r="EB153" s="50"/>
      <c r="EC153" s="50"/>
      <c r="ED153" s="40"/>
      <c r="EE153" s="40"/>
      <c r="EF153" s="40"/>
      <c r="EG153" s="42"/>
      <c r="EH153" s="42"/>
      <c r="EI153" s="42"/>
      <c r="EJ153" s="42"/>
      <c r="EK153" s="42"/>
      <c r="EL153" s="42"/>
      <c r="EM153" s="42"/>
      <c r="EN153" s="42"/>
    </row>
    <row r="154" spans="1:144" ht="20" customHeight="1" x14ac:dyDescent="0.2">
      <c r="A154" s="54">
        <v>5055279539800</v>
      </c>
      <c r="B154" s="55" t="s">
        <v>282</v>
      </c>
      <c r="C154" s="68" t="s">
        <v>283</v>
      </c>
      <c r="D154" s="68">
        <v>1</v>
      </c>
      <c r="E154" s="38">
        <v>64.900000000000006</v>
      </c>
      <c r="F154" s="57" t="s">
        <v>10</v>
      </c>
      <c r="G154" s="91"/>
      <c r="H154" s="104">
        <f t="shared" si="3"/>
        <v>0</v>
      </c>
      <c r="I154" s="74"/>
      <c r="J154" s="74"/>
      <c r="P154" s="4"/>
      <c r="Q154" s="40"/>
      <c r="R154" s="41"/>
      <c r="S154" s="40"/>
      <c r="T154" s="40"/>
      <c r="U154" s="40"/>
      <c r="V154" s="42"/>
      <c r="W154" s="40"/>
      <c r="X154" s="40"/>
      <c r="Y154" s="40"/>
      <c r="Z154" s="40"/>
      <c r="AA154" s="2"/>
      <c r="AB154" s="42"/>
      <c r="AC154" s="43"/>
      <c r="AD154" s="43"/>
      <c r="AE154" s="44"/>
      <c r="AF154" s="44"/>
      <c r="AG154" s="45"/>
      <c r="AH154" s="45"/>
      <c r="CO154" s="2"/>
      <c r="CP154" s="2"/>
      <c r="CQ154" s="2"/>
      <c r="CR154" s="2"/>
      <c r="DA154" s="40"/>
      <c r="DB154" s="50"/>
      <c r="DC154" s="50"/>
      <c r="DD154" s="51"/>
      <c r="DE154" s="50"/>
      <c r="DF154" s="50"/>
      <c r="DG154" s="50"/>
      <c r="DH154" s="50"/>
      <c r="DI154" s="50"/>
      <c r="DJ154" s="50"/>
      <c r="DK154" s="50"/>
      <c r="DL154" s="50"/>
      <c r="DM154" s="50"/>
      <c r="DN154" s="50"/>
      <c r="DO154" s="50"/>
      <c r="DP154" s="50"/>
      <c r="DQ154" s="50"/>
      <c r="DR154" s="50"/>
      <c r="DS154" s="50"/>
      <c r="DT154" s="50"/>
      <c r="DU154" s="50"/>
      <c r="DV154" s="50"/>
      <c r="DW154" s="50"/>
      <c r="DX154" s="50"/>
      <c r="DY154" s="50"/>
      <c r="DZ154" s="50"/>
      <c r="EA154" s="50"/>
      <c r="EB154" s="50"/>
      <c r="EC154" s="50"/>
      <c r="ED154" s="40"/>
      <c r="EE154" s="40"/>
      <c r="EF154" s="40"/>
      <c r="EG154" s="42"/>
      <c r="EH154" s="42"/>
      <c r="EI154" s="42"/>
      <c r="EJ154" s="42"/>
      <c r="EK154" s="42"/>
      <c r="EL154" s="42"/>
      <c r="EM154" s="42"/>
      <c r="EN154" s="42"/>
    </row>
    <row r="155" spans="1:144" ht="20" customHeight="1" x14ac:dyDescent="0.2">
      <c r="A155" s="54">
        <v>5055279539862</v>
      </c>
      <c r="B155" s="55" t="s">
        <v>284</v>
      </c>
      <c r="C155" s="68" t="s">
        <v>285</v>
      </c>
      <c r="D155" s="68">
        <v>1</v>
      </c>
      <c r="E155" s="38">
        <v>1629.9</v>
      </c>
      <c r="F155" s="57" t="s">
        <v>10</v>
      </c>
      <c r="G155" s="91"/>
      <c r="H155" s="104">
        <f t="shared" si="3"/>
        <v>0</v>
      </c>
      <c r="I155" s="74"/>
      <c r="J155" s="50"/>
      <c r="P155" s="4"/>
      <c r="Q155" s="40"/>
      <c r="R155" s="41"/>
      <c r="S155" s="40"/>
      <c r="T155" s="40"/>
      <c r="U155" s="40"/>
      <c r="V155" s="42"/>
      <c r="W155" s="40"/>
      <c r="X155" s="40"/>
      <c r="Y155" s="40"/>
      <c r="Z155" s="40"/>
      <c r="AA155" s="2"/>
      <c r="AB155" s="42"/>
      <c r="AC155" s="43"/>
      <c r="AD155" s="43"/>
      <c r="AE155" s="44"/>
      <c r="AF155" s="44"/>
      <c r="AG155" s="45"/>
      <c r="AH155" s="45"/>
      <c r="CF155" s="2"/>
      <c r="CG155" s="2"/>
      <c r="CH155" s="2"/>
      <c r="DA155" s="40"/>
      <c r="DB155" s="50"/>
      <c r="DC155" s="50"/>
      <c r="DD155" s="40"/>
      <c r="DE155" s="50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0"/>
      <c r="DQ155" s="50"/>
      <c r="DR155" s="50"/>
      <c r="DS155" s="50"/>
      <c r="DT155" s="50"/>
      <c r="DU155" s="50"/>
      <c r="DV155" s="50"/>
      <c r="DW155" s="50"/>
      <c r="DX155" s="50"/>
      <c r="DY155" s="50"/>
      <c r="DZ155" s="50"/>
      <c r="EA155" s="50"/>
      <c r="EB155" s="50"/>
      <c r="EC155" s="50"/>
      <c r="ED155" s="40"/>
      <c r="EE155" s="40"/>
      <c r="EF155" s="40"/>
      <c r="EG155" s="42"/>
      <c r="EH155" s="42"/>
      <c r="EI155" s="42"/>
      <c r="EJ155" s="42"/>
      <c r="EK155" s="42"/>
      <c r="EL155" s="42"/>
      <c r="EM155" s="42"/>
      <c r="EN155" s="42"/>
    </row>
    <row r="156" spans="1:144" ht="20" customHeight="1" x14ac:dyDescent="0.2">
      <c r="A156" s="54">
        <v>5055279539879</v>
      </c>
      <c r="B156" s="55" t="s">
        <v>286</v>
      </c>
      <c r="C156" s="68" t="s">
        <v>287</v>
      </c>
      <c r="D156" s="68">
        <v>1</v>
      </c>
      <c r="E156" s="38">
        <v>1799.9</v>
      </c>
      <c r="F156" s="57" t="s">
        <v>10</v>
      </c>
      <c r="G156" s="91"/>
      <c r="H156" s="104">
        <f t="shared" si="3"/>
        <v>0</v>
      </c>
      <c r="I156" s="74"/>
      <c r="P156" s="4"/>
      <c r="Q156" s="40"/>
      <c r="R156" s="41"/>
      <c r="S156" s="40"/>
      <c r="T156" s="40"/>
      <c r="U156" s="40"/>
      <c r="V156" s="42"/>
      <c r="W156" s="40"/>
      <c r="X156" s="40"/>
      <c r="Y156" s="40"/>
      <c r="Z156" s="40"/>
      <c r="AA156" s="2"/>
      <c r="AB156" s="42"/>
      <c r="AC156" s="43"/>
      <c r="AD156" s="43"/>
      <c r="AE156" s="44"/>
      <c r="AF156" s="44"/>
      <c r="AG156" s="45"/>
      <c r="AH156" s="45"/>
      <c r="CF156" s="2"/>
      <c r="CG156" s="2"/>
      <c r="CH156" s="2"/>
      <c r="DA156" s="40"/>
      <c r="DB156" s="50"/>
      <c r="DC156" s="50"/>
      <c r="DD156" s="40"/>
      <c r="DE156" s="50"/>
      <c r="DF156" s="50"/>
      <c r="DG156" s="50"/>
      <c r="DH156" s="50"/>
      <c r="DI156" s="50"/>
      <c r="DJ156" s="50"/>
      <c r="DK156" s="50"/>
      <c r="DL156" s="50"/>
      <c r="DM156" s="50"/>
      <c r="DN156" s="50"/>
      <c r="DO156" s="50"/>
      <c r="DP156" s="50"/>
      <c r="DQ156" s="50"/>
      <c r="DR156" s="50"/>
      <c r="DS156" s="50"/>
      <c r="DT156" s="50"/>
      <c r="DU156" s="50"/>
      <c r="DV156" s="50"/>
      <c r="DW156" s="50"/>
      <c r="DX156" s="50"/>
      <c r="DY156" s="50"/>
      <c r="DZ156" s="50"/>
      <c r="EA156" s="50"/>
      <c r="EB156" s="50"/>
      <c r="EC156" s="50"/>
      <c r="ED156" s="40"/>
      <c r="EE156" s="40"/>
      <c r="EF156" s="40"/>
      <c r="EG156" s="42"/>
      <c r="EH156" s="42"/>
      <c r="EI156" s="42"/>
      <c r="EJ156" s="42"/>
      <c r="EK156" s="42"/>
      <c r="EL156" s="42"/>
      <c r="EM156" s="42"/>
      <c r="EN156" s="42"/>
    </row>
    <row r="157" spans="1:144" ht="20" customHeight="1" x14ac:dyDescent="0.2">
      <c r="A157" s="54">
        <v>5055279533419</v>
      </c>
      <c r="B157" s="55" t="s">
        <v>288</v>
      </c>
      <c r="C157" s="55" t="s">
        <v>289</v>
      </c>
      <c r="D157" s="55">
        <v>1</v>
      </c>
      <c r="E157" s="38">
        <v>1499.9</v>
      </c>
      <c r="F157" s="71" t="s">
        <v>28</v>
      </c>
      <c r="G157" s="91"/>
      <c r="H157" s="104">
        <f t="shared" si="3"/>
        <v>0</v>
      </c>
      <c r="P157" s="4"/>
      <c r="Q157" s="40"/>
      <c r="R157" s="41"/>
      <c r="S157" s="40"/>
      <c r="T157" s="40"/>
      <c r="U157" s="40"/>
      <c r="V157" s="42"/>
      <c r="W157" s="40"/>
      <c r="X157" s="40"/>
      <c r="Y157" s="40"/>
      <c r="Z157" s="40"/>
      <c r="AA157" s="2"/>
      <c r="AB157" s="42"/>
      <c r="AC157" s="43"/>
      <c r="AD157" s="43"/>
      <c r="AE157" s="44"/>
      <c r="AF157" s="44"/>
      <c r="AG157" s="45"/>
      <c r="AH157" s="45"/>
      <c r="CF157" s="2"/>
      <c r="CG157" s="2"/>
      <c r="CH157" s="2"/>
      <c r="DA157" s="40"/>
      <c r="DB157" s="50"/>
      <c r="DC157" s="50"/>
      <c r="DD157" s="51"/>
      <c r="DE157" s="50"/>
      <c r="DF157" s="50"/>
      <c r="DG157" s="50"/>
      <c r="DH157" s="50"/>
      <c r="DI157" s="50"/>
      <c r="DJ157" s="50"/>
      <c r="DK157" s="50"/>
      <c r="DL157" s="50"/>
      <c r="DM157" s="50"/>
      <c r="DN157" s="50"/>
      <c r="DO157" s="50"/>
      <c r="DP157" s="50"/>
      <c r="DQ157" s="50"/>
      <c r="DR157" s="50"/>
      <c r="DS157" s="50"/>
      <c r="DT157" s="50"/>
      <c r="DU157" s="50"/>
      <c r="DV157" s="50"/>
      <c r="DW157" s="50"/>
      <c r="DX157" s="50"/>
      <c r="DY157" s="50"/>
      <c r="DZ157" s="50"/>
      <c r="EA157" s="50"/>
      <c r="EB157" s="50"/>
      <c r="EC157" s="50"/>
      <c r="ED157" s="51"/>
      <c r="EE157" s="40"/>
      <c r="EF157" s="40"/>
      <c r="EG157" s="42"/>
      <c r="EH157" s="42"/>
      <c r="EI157" s="42"/>
      <c r="EJ157" s="42"/>
      <c r="EK157" s="42"/>
      <c r="EL157" s="42"/>
      <c r="EM157" s="42"/>
      <c r="EN157" s="42"/>
    </row>
    <row r="158" spans="1:144" ht="20" customHeight="1" x14ac:dyDescent="0.2">
      <c r="A158" s="54">
        <v>5055279533426</v>
      </c>
      <c r="B158" s="55" t="s">
        <v>290</v>
      </c>
      <c r="C158" s="55" t="s">
        <v>291</v>
      </c>
      <c r="D158" s="55">
        <v>1</v>
      </c>
      <c r="E158" s="38">
        <v>2199.9</v>
      </c>
      <c r="F158" s="71" t="s">
        <v>28</v>
      </c>
      <c r="G158" s="91"/>
      <c r="H158" s="104">
        <f t="shared" si="3"/>
        <v>0</v>
      </c>
      <c r="P158" s="4"/>
      <c r="Q158" s="40"/>
      <c r="R158" s="41"/>
      <c r="S158" s="40"/>
      <c r="T158" s="40"/>
      <c r="U158" s="40"/>
      <c r="V158" s="42"/>
      <c r="W158" s="40"/>
      <c r="X158" s="40"/>
      <c r="Y158" s="40"/>
      <c r="Z158" s="40"/>
      <c r="AA158" s="2"/>
      <c r="AB158" s="42"/>
      <c r="AC158" s="43"/>
      <c r="AD158" s="43"/>
      <c r="AE158" s="44"/>
      <c r="AF158" s="44"/>
      <c r="AG158" s="45"/>
      <c r="AH158" s="45"/>
      <c r="CF158" s="2"/>
      <c r="CG158" s="2"/>
      <c r="CH158" s="2"/>
      <c r="DA158" s="40"/>
      <c r="DB158" s="50"/>
      <c r="DC158" s="50"/>
      <c r="DD158" s="51"/>
      <c r="DE158" s="50"/>
      <c r="DF158" s="50"/>
      <c r="DG158" s="50"/>
      <c r="DH158" s="50"/>
      <c r="DI158" s="50"/>
      <c r="DJ158" s="50"/>
      <c r="DK158" s="50"/>
      <c r="DL158" s="50"/>
      <c r="DM158" s="50"/>
      <c r="DN158" s="50"/>
      <c r="DO158" s="50"/>
      <c r="DP158" s="50"/>
      <c r="DQ158" s="50"/>
      <c r="DR158" s="50"/>
      <c r="DS158" s="50"/>
      <c r="DT158" s="50"/>
      <c r="DU158" s="50"/>
      <c r="DV158" s="50"/>
      <c r="DW158" s="50"/>
      <c r="DX158" s="50"/>
      <c r="DY158" s="50"/>
      <c r="DZ158" s="50"/>
      <c r="EA158" s="50"/>
      <c r="EB158" s="50"/>
      <c r="EC158" s="50"/>
      <c r="ED158" s="51"/>
      <c r="EE158" s="40"/>
      <c r="EF158" s="40"/>
      <c r="EG158" s="42"/>
      <c r="EH158" s="42"/>
      <c r="EI158" s="42"/>
      <c r="EJ158" s="42"/>
      <c r="EK158" s="42"/>
      <c r="EL158" s="42"/>
      <c r="EM158" s="42"/>
      <c r="EN158" s="42"/>
    </row>
    <row r="159" spans="1:144" ht="35" customHeight="1" x14ac:dyDescent="0.2">
      <c r="A159" s="99" t="s">
        <v>292</v>
      </c>
      <c r="B159" s="100"/>
      <c r="C159" s="100"/>
      <c r="D159" s="100"/>
      <c r="E159" s="100"/>
      <c r="F159" s="100"/>
      <c r="G159" s="100"/>
      <c r="H159" s="104">
        <f t="shared" si="3"/>
        <v>0</v>
      </c>
      <c r="I159" s="26"/>
      <c r="J159" s="26"/>
      <c r="K159" s="63"/>
      <c r="L159" s="63"/>
      <c r="M159" s="63"/>
      <c r="N159" s="63"/>
      <c r="O159" s="63"/>
      <c r="P159" s="4"/>
      <c r="Q159" s="64"/>
      <c r="R159" s="64"/>
      <c r="S159" s="64"/>
      <c r="T159" s="64"/>
      <c r="U159" s="64"/>
      <c r="V159" s="28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28"/>
      <c r="AJ159" s="28"/>
      <c r="AK159" s="28"/>
      <c r="AL159" s="28"/>
      <c r="AM159" s="28"/>
      <c r="AN159" s="28"/>
      <c r="AO159" s="29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9"/>
      <c r="CT159" s="28"/>
      <c r="CU159" s="28"/>
      <c r="CV159" s="28"/>
      <c r="CW159" s="28"/>
      <c r="CX159" s="28"/>
      <c r="CY159" s="28"/>
      <c r="CZ159" s="28"/>
      <c r="DA159" s="64"/>
      <c r="DB159" s="65"/>
      <c r="DC159" s="65"/>
      <c r="DD159" s="64"/>
      <c r="DE159" s="65"/>
      <c r="DF159" s="65"/>
      <c r="DG159" s="65"/>
      <c r="DH159" s="65"/>
      <c r="DI159" s="65"/>
      <c r="DJ159" s="65"/>
      <c r="DK159" s="65"/>
      <c r="DL159" s="65"/>
      <c r="DM159" s="65"/>
      <c r="DN159" s="65"/>
      <c r="DO159" s="65"/>
      <c r="DP159" s="65"/>
      <c r="DQ159" s="65"/>
      <c r="DR159" s="65"/>
      <c r="DS159" s="65"/>
      <c r="DT159" s="65"/>
      <c r="DU159" s="65"/>
      <c r="DV159" s="65"/>
      <c r="DW159" s="65"/>
      <c r="DX159" s="65"/>
      <c r="DY159" s="65"/>
      <c r="DZ159" s="65"/>
      <c r="EA159" s="65"/>
      <c r="EB159" s="65"/>
      <c r="EC159" s="65"/>
      <c r="ED159" s="64"/>
      <c r="EE159" s="64"/>
      <c r="EF159" s="64"/>
      <c r="EG159" s="28"/>
      <c r="EH159" s="28"/>
      <c r="EI159" s="28"/>
      <c r="EJ159" s="28"/>
      <c r="EK159" s="28"/>
      <c r="EL159" s="28"/>
      <c r="EM159" s="28"/>
      <c r="EN159" s="28"/>
    </row>
    <row r="160" spans="1:144" ht="28.25" customHeight="1" x14ac:dyDescent="0.2">
      <c r="A160" s="101" t="s">
        <v>293</v>
      </c>
      <c r="B160" s="102"/>
      <c r="C160" s="102"/>
      <c r="D160" s="102"/>
      <c r="E160" s="102"/>
      <c r="F160" s="102"/>
      <c r="G160" s="102"/>
      <c r="H160" s="104">
        <f t="shared" si="3"/>
        <v>0</v>
      </c>
      <c r="I160" s="59"/>
      <c r="J160" s="59"/>
      <c r="K160" s="31"/>
      <c r="L160" s="31"/>
      <c r="M160" s="31"/>
      <c r="N160" s="31"/>
      <c r="O160" s="31"/>
      <c r="P160" s="31"/>
      <c r="Q160" s="52"/>
      <c r="R160" s="52"/>
      <c r="S160" s="52"/>
      <c r="T160" s="52"/>
      <c r="U160" s="52"/>
      <c r="V160" s="33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33"/>
      <c r="AJ160" s="33"/>
      <c r="AK160" s="33"/>
      <c r="AL160" s="33"/>
      <c r="AM160" s="33"/>
      <c r="AN160" s="33"/>
      <c r="AO160" s="34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4"/>
      <c r="CT160" s="33"/>
      <c r="CU160" s="33"/>
      <c r="CV160" s="33"/>
      <c r="CW160" s="33"/>
      <c r="CX160" s="33"/>
      <c r="CY160" s="33"/>
      <c r="CZ160" s="33"/>
      <c r="DA160" s="52"/>
      <c r="DB160" s="53"/>
      <c r="DC160" s="53"/>
      <c r="DD160" s="52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  <c r="DO160" s="53"/>
      <c r="DP160" s="53"/>
      <c r="DQ160" s="53"/>
      <c r="DR160" s="53"/>
      <c r="DS160" s="53"/>
      <c r="DT160" s="53"/>
      <c r="DU160" s="53"/>
      <c r="DV160" s="53"/>
      <c r="DW160" s="53"/>
      <c r="DX160" s="53"/>
      <c r="DY160" s="53"/>
      <c r="DZ160" s="53"/>
      <c r="EA160" s="53"/>
      <c r="EB160" s="53"/>
      <c r="EC160" s="53"/>
      <c r="ED160" s="52"/>
      <c r="EE160" s="52"/>
      <c r="EF160" s="52"/>
      <c r="EG160" s="33"/>
      <c r="EH160" s="33"/>
      <c r="EI160" s="33"/>
      <c r="EJ160" s="33"/>
      <c r="EK160" s="33"/>
      <c r="EL160" s="33"/>
      <c r="EM160" s="33"/>
      <c r="EN160" s="33"/>
    </row>
    <row r="161" spans="1:144" ht="20" customHeight="1" x14ac:dyDescent="0.2">
      <c r="A161" s="54">
        <v>5055279530753</v>
      </c>
      <c r="B161" s="55" t="s">
        <v>294</v>
      </c>
      <c r="C161" s="55" t="s">
        <v>295</v>
      </c>
      <c r="D161" s="55">
        <v>1</v>
      </c>
      <c r="E161" s="38">
        <v>169.9</v>
      </c>
      <c r="F161" s="71" t="s">
        <v>28</v>
      </c>
      <c r="G161" s="91"/>
      <c r="H161" s="104">
        <f t="shared" si="3"/>
        <v>0</v>
      </c>
      <c r="P161" s="4"/>
      <c r="Q161" s="40"/>
      <c r="R161" s="41"/>
      <c r="S161" s="40"/>
      <c r="T161" s="40"/>
      <c r="U161" s="40"/>
      <c r="V161" s="42"/>
      <c r="W161" s="40"/>
      <c r="X161" s="40"/>
      <c r="Y161" s="40"/>
      <c r="Z161" s="40"/>
      <c r="AA161" s="2"/>
      <c r="AB161" s="42"/>
      <c r="AC161" s="43"/>
      <c r="AD161" s="43"/>
      <c r="AE161" s="44"/>
      <c r="AF161" s="44"/>
      <c r="AG161" s="45"/>
      <c r="AH161" s="45"/>
      <c r="DA161" s="40"/>
      <c r="DB161" s="50"/>
      <c r="DC161" s="50"/>
      <c r="DD161" s="51"/>
      <c r="DE161" s="50"/>
      <c r="DF161" s="50"/>
      <c r="DG161" s="50"/>
      <c r="DH161" s="50"/>
      <c r="DI161" s="50"/>
      <c r="DJ161" s="50"/>
      <c r="DK161" s="50"/>
      <c r="DL161" s="50"/>
      <c r="DM161" s="50"/>
      <c r="DN161" s="50"/>
      <c r="DO161" s="50"/>
      <c r="DP161" s="50"/>
      <c r="DQ161" s="50"/>
      <c r="DR161" s="50"/>
      <c r="DS161" s="50"/>
      <c r="DT161" s="50"/>
      <c r="DU161" s="50"/>
      <c r="DV161" s="50"/>
      <c r="DW161" s="50"/>
      <c r="DX161" s="50"/>
      <c r="DY161" s="50"/>
      <c r="DZ161" s="50"/>
      <c r="EA161" s="50"/>
      <c r="EB161" s="50"/>
      <c r="EC161" s="50"/>
      <c r="ED161" s="51"/>
      <c r="EE161" s="40"/>
      <c r="EF161" s="40"/>
      <c r="EG161" s="42"/>
      <c r="EH161" s="42"/>
      <c r="EI161" s="42"/>
      <c r="EJ161" s="42"/>
      <c r="EK161" s="42"/>
      <c r="EL161" s="42"/>
      <c r="EM161" s="42"/>
      <c r="EN161" s="42"/>
    </row>
    <row r="162" spans="1:144" ht="20" customHeight="1" x14ac:dyDescent="0.2">
      <c r="A162" s="54">
        <v>5055279530760</v>
      </c>
      <c r="B162" s="55" t="s">
        <v>296</v>
      </c>
      <c r="C162" s="55" t="s">
        <v>297</v>
      </c>
      <c r="D162" s="55">
        <v>1</v>
      </c>
      <c r="E162" s="38">
        <v>219.9</v>
      </c>
      <c r="F162" s="71" t="s">
        <v>28</v>
      </c>
      <c r="G162" s="91"/>
      <c r="H162" s="104">
        <f t="shared" si="3"/>
        <v>0</v>
      </c>
      <c r="P162" s="4"/>
      <c r="Q162" s="40"/>
      <c r="R162" s="41"/>
      <c r="S162" s="40"/>
      <c r="T162" s="40"/>
      <c r="U162" s="40"/>
      <c r="V162" s="42"/>
      <c r="W162" s="40"/>
      <c r="X162" s="40"/>
      <c r="Y162" s="40"/>
      <c r="Z162" s="40"/>
      <c r="AA162" s="2"/>
      <c r="AB162" s="42"/>
      <c r="AC162" s="43"/>
      <c r="AD162" s="43"/>
      <c r="AE162" s="44"/>
      <c r="AF162" s="44"/>
      <c r="AG162" s="45"/>
      <c r="AH162" s="45"/>
      <c r="DA162" s="40"/>
      <c r="DB162" s="50"/>
      <c r="DC162" s="50"/>
      <c r="DD162" s="51"/>
      <c r="DE162" s="50"/>
      <c r="DF162" s="50"/>
      <c r="DG162" s="50"/>
      <c r="DH162" s="50"/>
      <c r="DI162" s="50"/>
      <c r="DJ162" s="50"/>
      <c r="DK162" s="50"/>
      <c r="DL162" s="50"/>
      <c r="DM162" s="50"/>
      <c r="DN162" s="50"/>
      <c r="DO162" s="50"/>
      <c r="DP162" s="50"/>
      <c r="DQ162" s="50"/>
      <c r="DR162" s="50"/>
      <c r="DS162" s="50"/>
      <c r="DT162" s="50"/>
      <c r="DU162" s="50"/>
      <c r="DV162" s="50"/>
      <c r="DW162" s="50"/>
      <c r="DX162" s="50"/>
      <c r="DY162" s="50"/>
      <c r="DZ162" s="50"/>
      <c r="EA162" s="50"/>
      <c r="EB162" s="50"/>
      <c r="EC162" s="50"/>
      <c r="ED162" s="51"/>
      <c r="EE162" s="40"/>
      <c r="EF162" s="40"/>
      <c r="EG162" s="42"/>
      <c r="EH162" s="42"/>
      <c r="EI162" s="42"/>
      <c r="EJ162" s="42"/>
      <c r="EK162" s="42"/>
      <c r="EL162" s="42"/>
      <c r="EM162" s="42"/>
      <c r="EN162" s="42"/>
    </row>
    <row r="163" spans="1:144" ht="20" customHeight="1" x14ac:dyDescent="0.2">
      <c r="A163" s="54">
        <v>5055279530777</v>
      </c>
      <c r="B163" s="55" t="s">
        <v>298</v>
      </c>
      <c r="C163" s="55" t="s">
        <v>299</v>
      </c>
      <c r="D163" s="55">
        <v>1</v>
      </c>
      <c r="E163" s="38">
        <v>239.9</v>
      </c>
      <c r="F163" s="71" t="s">
        <v>28</v>
      </c>
      <c r="G163" s="91"/>
      <c r="H163" s="104">
        <f t="shared" si="3"/>
        <v>0</v>
      </c>
      <c r="P163" s="4"/>
      <c r="Q163" s="40"/>
      <c r="R163" s="41"/>
      <c r="S163" s="40"/>
      <c r="T163" s="40"/>
      <c r="U163" s="40"/>
      <c r="V163" s="42"/>
      <c r="W163" s="40"/>
      <c r="X163" s="40"/>
      <c r="Y163" s="40"/>
      <c r="Z163" s="40"/>
      <c r="AA163" s="2"/>
      <c r="AB163" s="42"/>
      <c r="AC163" s="43"/>
      <c r="AD163" s="43"/>
      <c r="AE163" s="44"/>
      <c r="AF163" s="44"/>
      <c r="AG163" s="45"/>
      <c r="AH163" s="45"/>
      <c r="DA163" s="40"/>
      <c r="DB163" s="50"/>
      <c r="DC163" s="50"/>
      <c r="DD163" s="51"/>
      <c r="DE163" s="50"/>
      <c r="DF163" s="50"/>
      <c r="DG163" s="50"/>
      <c r="DH163" s="50"/>
      <c r="DI163" s="50"/>
      <c r="DJ163" s="50"/>
      <c r="DK163" s="50"/>
      <c r="DL163" s="50"/>
      <c r="DM163" s="50"/>
      <c r="DN163" s="50"/>
      <c r="DO163" s="50"/>
      <c r="DP163" s="50"/>
      <c r="DQ163" s="50"/>
      <c r="DR163" s="50"/>
      <c r="DS163" s="50"/>
      <c r="DT163" s="50"/>
      <c r="DU163" s="50"/>
      <c r="DV163" s="50"/>
      <c r="DW163" s="50"/>
      <c r="DX163" s="50"/>
      <c r="DY163" s="50"/>
      <c r="DZ163" s="50"/>
      <c r="EA163" s="50"/>
      <c r="EB163" s="50"/>
      <c r="EC163" s="50"/>
      <c r="ED163" s="51"/>
      <c r="EE163" s="40"/>
      <c r="EF163" s="40"/>
      <c r="EG163" s="42"/>
      <c r="EH163" s="42"/>
      <c r="EI163" s="42"/>
      <c r="EJ163" s="42"/>
      <c r="EK163" s="42"/>
      <c r="EL163" s="42"/>
      <c r="EM163" s="42"/>
      <c r="EN163" s="42"/>
    </row>
    <row r="164" spans="1:144" ht="20" customHeight="1" x14ac:dyDescent="0.2">
      <c r="A164" s="54">
        <v>5055279530784</v>
      </c>
      <c r="B164" s="55" t="s">
        <v>300</v>
      </c>
      <c r="C164" s="55" t="s">
        <v>301</v>
      </c>
      <c r="D164" s="55">
        <v>1</v>
      </c>
      <c r="E164" s="38">
        <v>74.900000000000006</v>
      </c>
      <c r="F164" s="71" t="s">
        <v>28</v>
      </c>
      <c r="G164" s="91"/>
      <c r="H164" s="104">
        <f t="shared" si="3"/>
        <v>0</v>
      </c>
      <c r="P164" s="4"/>
      <c r="Q164" s="40"/>
      <c r="R164" s="41"/>
      <c r="S164" s="40"/>
      <c r="T164" s="40"/>
      <c r="U164" s="40"/>
      <c r="V164" s="42"/>
      <c r="W164" s="40"/>
      <c r="X164" s="40"/>
      <c r="Y164" s="40"/>
      <c r="Z164" s="40"/>
      <c r="AA164" s="2"/>
      <c r="AB164" s="42"/>
      <c r="AC164" s="43"/>
      <c r="AD164" s="43"/>
      <c r="AE164" s="44"/>
      <c r="AF164" s="44"/>
      <c r="AG164" s="45"/>
      <c r="AH164" s="45"/>
      <c r="DA164" s="40"/>
      <c r="DB164" s="50"/>
      <c r="DC164" s="50"/>
      <c r="DD164" s="51"/>
      <c r="DE164" s="50"/>
      <c r="DF164" s="50"/>
      <c r="DG164" s="50"/>
      <c r="DH164" s="50"/>
      <c r="DI164" s="50"/>
      <c r="DJ164" s="50"/>
      <c r="DK164" s="50"/>
      <c r="DL164" s="50"/>
      <c r="DM164" s="50"/>
      <c r="DN164" s="50"/>
      <c r="DO164" s="50"/>
      <c r="DP164" s="50"/>
      <c r="DQ164" s="50"/>
      <c r="DR164" s="50"/>
      <c r="DS164" s="50"/>
      <c r="DT164" s="50"/>
      <c r="DU164" s="50"/>
      <c r="DV164" s="50"/>
      <c r="DW164" s="50"/>
      <c r="DX164" s="50"/>
      <c r="DY164" s="50"/>
      <c r="DZ164" s="50"/>
      <c r="EA164" s="50"/>
      <c r="EB164" s="50"/>
      <c r="EC164" s="50"/>
      <c r="ED164" s="51"/>
      <c r="EE164" s="40"/>
      <c r="EF164" s="40"/>
      <c r="EG164" s="42"/>
      <c r="EH164" s="42"/>
      <c r="EI164" s="42"/>
      <c r="EJ164" s="42"/>
      <c r="EK164" s="42"/>
      <c r="EL164" s="42"/>
      <c r="EM164" s="42"/>
      <c r="EN164" s="42"/>
    </row>
    <row r="165" spans="1:144" ht="20" customHeight="1" x14ac:dyDescent="0.2">
      <c r="A165" s="54">
        <v>5055279530791</v>
      </c>
      <c r="B165" s="55" t="s">
        <v>302</v>
      </c>
      <c r="C165" s="55" t="s">
        <v>303</v>
      </c>
      <c r="D165" s="55">
        <v>1</v>
      </c>
      <c r="E165" s="38">
        <v>259.89999999999998</v>
      </c>
      <c r="F165" s="71" t="s">
        <v>28</v>
      </c>
      <c r="G165" s="91"/>
      <c r="H165" s="104">
        <f t="shared" si="3"/>
        <v>0</v>
      </c>
      <c r="P165" s="4"/>
      <c r="Q165" s="40"/>
      <c r="R165" s="41"/>
      <c r="S165" s="40"/>
      <c r="T165" s="40"/>
      <c r="U165" s="40"/>
      <c r="V165" s="42"/>
      <c r="W165" s="40"/>
      <c r="X165" s="40"/>
      <c r="Y165" s="40"/>
      <c r="Z165" s="40"/>
      <c r="AA165" s="2"/>
      <c r="AB165" s="42"/>
      <c r="AC165" s="43"/>
      <c r="AD165" s="43"/>
      <c r="AE165" s="44"/>
      <c r="AF165" s="44"/>
      <c r="AG165" s="45"/>
      <c r="AH165" s="45"/>
      <c r="DA165" s="40"/>
      <c r="DB165" s="50"/>
      <c r="DC165" s="50"/>
      <c r="DD165" s="51"/>
      <c r="DE165" s="50"/>
      <c r="DF165" s="50"/>
      <c r="DG165" s="50"/>
      <c r="DH165" s="50"/>
      <c r="DI165" s="50"/>
      <c r="DJ165" s="50"/>
      <c r="DK165" s="50"/>
      <c r="DL165" s="50"/>
      <c r="DM165" s="50"/>
      <c r="DN165" s="50"/>
      <c r="DO165" s="50"/>
      <c r="DP165" s="50"/>
      <c r="DQ165" s="50"/>
      <c r="DR165" s="50"/>
      <c r="DS165" s="50"/>
      <c r="DT165" s="50"/>
      <c r="DU165" s="50"/>
      <c r="DV165" s="50"/>
      <c r="DW165" s="50"/>
      <c r="DX165" s="50"/>
      <c r="DY165" s="50"/>
      <c r="DZ165" s="50"/>
      <c r="EA165" s="50"/>
      <c r="EB165" s="50"/>
      <c r="EC165" s="50"/>
      <c r="ED165" s="51"/>
      <c r="EE165" s="40"/>
      <c r="EF165" s="40"/>
      <c r="EG165" s="42"/>
      <c r="EH165" s="42"/>
      <c r="EI165" s="42"/>
      <c r="EJ165" s="42"/>
      <c r="EK165" s="42"/>
      <c r="EL165" s="42"/>
      <c r="EM165" s="42"/>
      <c r="EN165" s="42"/>
    </row>
    <row r="166" spans="1:144" ht="20" customHeight="1" x14ac:dyDescent="0.2">
      <c r="A166" s="54">
        <v>5055279530807</v>
      </c>
      <c r="B166" s="55" t="s">
        <v>304</v>
      </c>
      <c r="C166" s="55" t="s">
        <v>305</v>
      </c>
      <c r="D166" s="55">
        <v>1</v>
      </c>
      <c r="E166" s="38">
        <v>289.89999999999998</v>
      </c>
      <c r="F166" s="71" t="s">
        <v>28</v>
      </c>
      <c r="G166" s="91"/>
      <c r="H166" s="104">
        <f t="shared" si="3"/>
        <v>0</v>
      </c>
      <c r="P166" s="4"/>
      <c r="Q166" s="40"/>
      <c r="R166" s="41"/>
      <c r="S166" s="40"/>
      <c r="T166" s="40"/>
      <c r="U166" s="40"/>
      <c r="V166" s="42"/>
      <c r="W166" s="40"/>
      <c r="X166" s="40"/>
      <c r="Y166" s="40"/>
      <c r="Z166" s="40"/>
      <c r="AA166" s="2"/>
      <c r="AB166" s="42"/>
      <c r="AC166" s="43"/>
      <c r="AD166" s="43"/>
      <c r="AE166" s="44"/>
      <c r="AF166" s="44"/>
      <c r="AG166" s="45"/>
      <c r="AH166" s="45"/>
      <c r="DA166" s="40"/>
      <c r="DB166" s="50"/>
      <c r="DC166" s="50"/>
      <c r="DD166" s="51"/>
      <c r="DE166" s="50"/>
      <c r="DF166" s="50"/>
      <c r="DG166" s="50"/>
      <c r="DH166" s="50"/>
      <c r="DI166" s="50"/>
      <c r="DJ166" s="50"/>
      <c r="DK166" s="50"/>
      <c r="DL166" s="50"/>
      <c r="DM166" s="50"/>
      <c r="DN166" s="50"/>
      <c r="DO166" s="50"/>
      <c r="DP166" s="50"/>
      <c r="DQ166" s="50"/>
      <c r="DR166" s="50"/>
      <c r="DS166" s="50"/>
      <c r="DT166" s="50"/>
      <c r="DU166" s="50"/>
      <c r="DV166" s="50"/>
      <c r="DW166" s="50"/>
      <c r="DX166" s="50"/>
      <c r="DY166" s="50"/>
      <c r="DZ166" s="50"/>
      <c r="EA166" s="50"/>
      <c r="EB166" s="50"/>
      <c r="EC166" s="50"/>
      <c r="ED166" s="51"/>
      <c r="EE166" s="40"/>
      <c r="EF166" s="40"/>
      <c r="EG166" s="42"/>
      <c r="EH166" s="42"/>
      <c r="EI166" s="42"/>
      <c r="EJ166" s="42"/>
      <c r="EK166" s="42"/>
      <c r="EL166" s="42"/>
      <c r="EM166" s="42"/>
      <c r="EN166" s="42"/>
    </row>
    <row r="167" spans="1:144" ht="20" customHeight="1" x14ac:dyDescent="0.2">
      <c r="A167" s="54">
        <v>5055279530814</v>
      </c>
      <c r="B167" s="55" t="s">
        <v>306</v>
      </c>
      <c r="C167" s="55" t="s">
        <v>307</v>
      </c>
      <c r="D167" s="55">
        <v>1</v>
      </c>
      <c r="E167" s="38">
        <v>99.9</v>
      </c>
      <c r="F167" s="71" t="s">
        <v>28</v>
      </c>
      <c r="G167" s="91"/>
      <c r="H167" s="104">
        <f t="shared" si="3"/>
        <v>0</v>
      </c>
      <c r="P167" s="4"/>
      <c r="Q167" s="40"/>
      <c r="R167" s="41"/>
      <c r="S167" s="40"/>
      <c r="T167" s="40"/>
      <c r="U167" s="40"/>
      <c r="V167" s="42"/>
      <c r="W167" s="40"/>
      <c r="X167" s="40"/>
      <c r="Y167" s="40"/>
      <c r="Z167" s="40"/>
      <c r="AA167" s="2"/>
      <c r="AB167" s="42"/>
      <c r="AC167" s="43"/>
      <c r="AD167" s="43"/>
      <c r="AE167" s="44"/>
      <c r="AF167" s="44"/>
      <c r="AG167" s="45"/>
      <c r="AH167" s="45"/>
      <c r="DA167" s="40"/>
      <c r="DB167" s="50"/>
      <c r="DC167" s="50"/>
      <c r="DD167" s="51"/>
      <c r="DE167" s="50"/>
      <c r="DF167" s="50"/>
      <c r="DG167" s="50"/>
      <c r="DH167" s="50"/>
      <c r="DI167" s="50"/>
      <c r="DJ167" s="50"/>
      <c r="DK167" s="50"/>
      <c r="DL167" s="50"/>
      <c r="DM167" s="50"/>
      <c r="DN167" s="50"/>
      <c r="DO167" s="50"/>
      <c r="DP167" s="50"/>
      <c r="DQ167" s="50"/>
      <c r="DR167" s="50"/>
      <c r="DS167" s="50"/>
      <c r="DT167" s="50"/>
      <c r="DU167" s="50"/>
      <c r="DV167" s="50"/>
      <c r="DW167" s="50"/>
      <c r="DX167" s="50"/>
      <c r="DY167" s="50"/>
      <c r="DZ167" s="50"/>
      <c r="EA167" s="50"/>
      <c r="EB167" s="50"/>
      <c r="EC167" s="50"/>
      <c r="ED167" s="51"/>
      <c r="EE167" s="40"/>
      <c r="EF167" s="40"/>
      <c r="EG167" s="42"/>
      <c r="EH167" s="42"/>
      <c r="EI167" s="42"/>
      <c r="EJ167" s="42"/>
      <c r="EK167" s="42"/>
      <c r="EL167" s="42"/>
      <c r="EM167" s="42"/>
      <c r="EN167" s="42"/>
    </row>
    <row r="168" spans="1:144" ht="28.25" customHeight="1" x14ac:dyDescent="0.2">
      <c r="A168" s="101" t="s">
        <v>308</v>
      </c>
      <c r="B168" s="102"/>
      <c r="C168" s="102"/>
      <c r="D168" s="102"/>
      <c r="E168" s="102"/>
      <c r="F168" s="102"/>
      <c r="G168" s="102"/>
      <c r="H168" s="104">
        <f t="shared" si="3"/>
        <v>0</v>
      </c>
      <c r="I168" s="59"/>
      <c r="J168" s="59"/>
      <c r="K168" s="31"/>
      <c r="L168" s="31"/>
      <c r="M168" s="31"/>
      <c r="N168" s="31"/>
      <c r="O168" s="31"/>
      <c r="P168" s="31"/>
      <c r="Q168" s="52"/>
      <c r="R168" s="52"/>
      <c r="S168" s="52"/>
      <c r="T168" s="52"/>
      <c r="U168" s="52"/>
      <c r="V168" s="33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33"/>
      <c r="AJ168" s="33"/>
      <c r="AK168" s="33"/>
      <c r="AL168" s="33"/>
      <c r="AM168" s="33"/>
      <c r="AN168" s="33"/>
      <c r="AO168" s="34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4"/>
      <c r="CT168" s="33"/>
      <c r="CU168" s="33"/>
      <c r="CV168" s="33"/>
      <c r="CW168" s="33"/>
      <c r="CX168" s="33"/>
      <c r="CY168" s="33"/>
      <c r="CZ168" s="33"/>
      <c r="DA168" s="52"/>
      <c r="DB168" s="53"/>
      <c r="DC168" s="53"/>
      <c r="DD168" s="52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  <c r="EA168" s="53"/>
      <c r="EB168" s="53"/>
      <c r="EC168" s="53"/>
      <c r="ED168" s="52"/>
      <c r="EE168" s="52"/>
      <c r="EF168" s="52"/>
      <c r="EG168" s="33"/>
      <c r="EH168" s="33"/>
      <c r="EI168" s="33"/>
      <c r="EJ168" s="33"/>
      <c r="EK168" s="33"/>
      <c r="EL168" s="33"/>
      <c r="EM168" s="33"/>
      <c r="EN168" s="33"/>
    </row>
    <row r="169" spans="1:144" ht="20" customHeight="1" x14ac:dyDescent="0.2">
      <c r="A169" s="54">
        <v>5055279530821</v>
      </c>
      <c r="B169" s="55" t="s">
        <v>309</v>
      </c>
      <c r="C169" s="55" t="s">
        <v>310</v>
      </c>
      <c r="D169" s="55">
        <v>1</v>
      </c>
      <c r="E169" s="38">
        <v>44.9</v>
      </c>
      <c r="F169" s="71" t="s">
        <v>28</v>
      </c>
      <c r="G169" s="91"/>
      <c r="H169" s="104">
        <f t="shared" si="3"/>
        <v>0</v>
      </c>
      <c r="P169" s="4"/>
      <c r="Q169" s="40"/>
      <c r="R169" s="41"/>
      <c r="S169" s="40"/>
      <c r="T169" s="40"/>
      <c r="U169" s="40"/>
      <c r="V169" s="42"/>
      <c r="W169" s="40"/>
      <c r="X169" s="40"/>
      <c r="Y169" s="40"/>
      <c r="Z169" s="40"/>
      <c r="AA169" s="2"/>
      <c r="AB169" s="42"/>
      <c r="AC169" s="43"/>
      <c r="AD169" s="43"/>
      <c r="AE169" s="44"/>
      <c r="AF169" s="44"/>
      <c r="AG169" s="45"/>
      <c r="AH169" s="45"/>
      <c r="DA169" s="40"/>
      <c r="DB169" s="50"/>
      <c r="DC169" s="50"/>
      <c r="DD169" s="51"/>
      <c r="DE169" s="50"/>
      <c r="DF169" s="50"/>
      <c r="DG169" s="50"/>
      <c r="DH169" s="50"/>
      <c r="DI169" s="50"/>
      <c r="DJ169" s="50"/>
      <c r="DK169" s="50"/>
      <c r="DL169" s="50"/>
      <c r="DM169" s="50"/>
      <c r="DN169" s="50"/>
      <c r="DO169" s="50"/>
      <c r="DP169" s="50"/>
      <c r="DQ169" s="50"/>
      <c r="DR169" s="50"/>
      <c r="DS169" s="50"/>
      <c r="DT169" s="50"/>
      <c r="DU169" s="50"/>
      <c r="DV169" s="50"/>
      <c r="DW169" s="50"/>
      <c r="DX169" s="50"/>
      <c r="DY169" s="50"/>
      <c r="DZ169" s="50"/>
      <c r="EA169" s="50"/>
      <c r="EB169" s="50"/>
      <c r="EC169" s="50"/>
      <c r="ED169" s="51"/>
      <c r="EE169" s="40"/>
      <c r="EF169" s="40"/>
      <c r="EG169" s="42"/>
      <c r="EH169" s="42"/>
      <c r="EI169" s="42"/>
      <c r="EJ169" s="42"/>
      <c r="EK169" s="42"/>
      <c r="EL169" s="42"/>
      <c r="EM169" s="42"/>
      <c r="EN169" s="42"/>
    </row>
    <row r="170" spans="1:144" ht="20" customHeight="1" x14ac:dyDescent="0.2">
      <c r="A170" s="54">
        <v>5055279530838</v>
      </c>
      <c r="B170" s="55" t="s">
        <v>311</v>
      </c>
      <c r="C170" s="55" t="s">
        <v>312</v>
      </c>
      <c r="D170" s="55">
        <v>1</v>
      </c>
      <c r="E170" s="38">
        <v>139.9</v>
      </c>
      <c r="F170" s="71" t="s">
        <v>28</v>
      </c>
      <c r="G170" s="91"/>
      <c r="H170" s="104">
        <f t="shared" si="3"/>
        <v>0</v>
      </c>
      <c r="P170" s="4"/>
      <c r="Q170" s="40"/>
      <c r="R170" s="41"/>
      <c r="S170" s="40"/>
      <c r="T170" s="40"/>
      <c r="U170" s="40"/>
      <c r="V170" s="42"/>
      <c r="W170" s="40"/>
      <c r="X170" s="40"/>
      <c r="Y170" s="40"/>
      <c r="Z170" s="40"/>
      <c r="AA170" s="2"/>
      <c r="AB170" s="42"/>
      <c r="AC170" s="43"/>
      <c r="AD170" s="43"/>
      <c r="AE170" s="44"/>
      <c r="AF170" s="44"/>
      <c r="AG170" s="45"/>
      <c r="AH170" s="45"/>
      <c r="DA170" s="40"/>
      <c r="DB170" s="50"/>
      <c r="DC170" s="50"/>
      <c r="DD170" s="51"/>
      <c r="DE170" s="50"/>
      <c r="DF170" s="50"/>
      <c r="DG170" s="50"/>
      <c r="DH170" s="50"/>
      <c r="DI170" s="50"/>
      <c r="DJ170" s="50"/>
      <c r="DK170" s="50"/>
      <c r="DL170" s="50"/>
      <c r="DM170" s="50"/>
      <c r="DN170" s="50"/>
      <c r="DO170" s="50"/>
      <c r="DP170" s="50"/>
      <c r="DQ170" s="50"/>
      <c r="DR170" s="50"/>
      <c r="DS170" s="50"/>
      <c r="DT170" s="50"/>
      <c r="DU170" s="50"/>
      <c r="DV170" s="50"/>
      <c r="DW170" s="50"/>
      <c r="DX170" s="50"/>
      <c r="DY170" s="50"/>
      <c r="DZ170" s="50"/>
      <c r="EA170" s="50"/>
      <c r="EB170" s="50"/>
      <c r="EC170" s="50"/>
      <c r="ED170" s="51"/>
      <c r="EE170" s="40"/>
      <c r="EF170" s="40"/>
      <c r="EG170" s="42"/>
      <c r="EH170" s="42"/>
      <c r="EI170" s="42"/>
      <c r="EJ170" s="42"/>
      <c r="EK170" s="42"/>
      <c r="EL170" s="42"/>
      <c r="EM170" s="42"/>
      <c r="EN170" s="42"/>
    </row>
    <row r="171" spans="1:144" ht="20" customHeight="1" x14ac:dyDescent="0.2">
      <c r="A171" s="54">
        <v>5055279530845</v>
      </c>
      <c r="B171" s="55" t="s">
        <v>313</v>
      </c>
      <c r="C171" s="55" t="s">
        <v>314</v>
      </c>
      <c r="D171" s="55">
        <v>1</v>
      </c>
      <c r="E171" s="38">
        <v>159.9</v>
      </c>
      <c r="F171" s="71" t="s">
        <v>28</v>
      </c>
      <c r="G171" s="91"/>
      <c r="H171" s="104">
        <f t="shared" si="3"/>
        <v>0</v>
      </c>
      <c r="P171" s="4"/>
      <c r="Q171" s="40"/>
      <c r="R171" s="41"/>
      <c r="S171" s="40"/>
      <c r="T171" s="40"/>
      <c r="U171" s="40"/>
      <c r="V171" s="42"/>
      <c r="W171" s="40"/>
      <c r="X171" s="40"/>
      <c r="Y171" s="40"/>
      <c r="Z171" s="40"/>
      <c r="AA171" s="2"/>
      <c r="AB171" s="42"/>
      <c r="AC171" s="43"/>
      <c r="AD171" s="43"/>
      <c r="AE171" s="44"/>
      <c r="AF171" s="44"/>
      <c r="AG171" s="45"/>
      <c r="AH171" s="45"/>
      <c r="DA171" s="40"/>
      <c r="DB171" s="50"/>
      <c r="DC171" s="50"/>
      <c r="DD171" s="51"/>
      <c r="DE171" s="50"/>
      <c r="DF171" s="50"/>
      <c r="DG171" s="50"/>
      <c r="DH171" s="50"/>
      <c r="DI171" s="50"/>
      <c r="DJ171" s="50"/>
      <c r="DK171" s="50"/>
      <c r="DL171" s="50"/>
      <c r="DM171" s="50"/>
      <c r="DN171" s="50"/>
      <c r="DO171" s="50"/>
      <c r="DP171" s="50"/>
      <c r="DQ171" s="50"/>
      <c r="DR171" s="50"/>
      <c r="DS171" s="50"/>
      <c r="DT171" s="50"/>
      <c r="DU171" s="50"/>
      <c r="DV171" s="50"/>
      <c r="DW171" s="50"/>
      <c r="DX171" s="50"/>
      <c r="DY171" s="50"/>
      <c r="DZ171" s="50"/>
      <c r="EA171" s="50"/>
      <c r="EB171" s="50"/>
      <c r="EC171" s="50"/>
      <c r="ED171" s="51"/>
      <c r="EE171" s="40"/>
      <c r="EF171" s="40"/>
      <c r="EG171" s="42"/>
      <c r="EH171" s="42"/>
      <c r="EI171" s="42"/>
      <c r="EJ171" s="42"/>
      <c r="EK171" s="42"/>
      <c r="EL171" s="42"/>
      <c r="EM171" s="42"/>
      <c r="EN171" s="42"/>
    </row>
    <row r="172" spans="1:144" ht="20" customHeight="1" x14ac:dyDescent="0.2">
      <c r="A172" s="54">
        <v>5055279530852</v>
      </c>
      <c r="B172" s="55" t="s">
        <v>315</v>
      </c>
      <c r="C172" s="55" t="s">
        <v>316</v>
      </c>
      <c r="D172" s="55">
        <v>1</v>
      </c>
      <c r="E172" s="38">
        <v>169.9</v>
      </c>
      <c r="F172" s="71" t="s">
        <v>28</v>
      </c>
      <c r="G172" s="91"/>
      <c r="H172" s="104">
        <f t="shared" si="3"/>
        <v>0</v>
      </c>
      <c r="P172" s="4"/>
      <c r="Q172" s="40"/>
      <c r="R172" s="41"/>
      <c r="S172" s="40"/>
      <c r="T172" s="40"/>
      <c r="U172" s="40"/>
      <c r="V172" s="42"/>
      <c r="W172" s="40"/>
      <c r="X172" s="40"/>
      <c r="Y172" s="40"/>
      <c r="Z172" s="40"/>
      <c r="AA172" s="2"/>
      <c r="AB172" s="42"/>
      <c r="AC172" s="43"/>
      <c r="AD172" s="43"/>
      <c r="AE172" s="44"/>
      <c r="AF172" s="44"/>
      <c r="AG172" s="45"/>
      <c r="AH172" s="45"/>
      <c r="DA172" s="40"/>
      <c r="DB172" s="50"/>
      <c r="DC172" s="50"/>
      <c r="DD172" s="51"/>
      <c r="DE172" s="50"/>
      <c r="DF172" s="50"/>
      <c r="DG172" s="50"/>
      <c r="DH172" s="50"/>
      <c r="DI172" s="50"/>
      <c r="DJ172" s="50"/>
      <c r="DK172" s="50"/>
      <c r="DL172" s="50"/>
      <c r="DM172" s="50"/>
      <c r="DN172" s="50"/>
      <c r="DO172" s="50"/>
      <c r="DP172" s="50"/>
      <c r="DQ172" s="50"/>
      <c r="DR172" s="50"/>
      <c r="DS172" s="50"/>
      <c r="DT172" s="50"/>
      <c r="DU172" s="50"/>
      <c r="DV172" s="50"/>
      <c r="DW172" s="50"/>
      <c r="DX172" s="50"/>
      <c r="DY172" s="50"/>
      <c r="DZ172" s="50"/>
      <c r="EA172" s="50"/>
      <c r="EB172" s="50"/>
      <c r="EC172" s="50"/>
      <c r="ED172" s="51"/>
      <c r="EE172" s="40"/>
      <c r="EF172" s="40"/>
      <c r="EG172" s="42"/>
      <c r="EH172" s="42"/>
      <c r="EI172" s="42"/>
      <c r="EJ172" s="42"/>
      <c r="EK172" s="42"/>
      <c r="EL172" s="42"/>
      <c r="EM172" s="42"/>
      <c r="EN172" s="42"/>
    </row>
    <row r="173" spans="1:144" ht="20" customHeight="1" x14ac:dyDescent="0.2">
      <c r="A173" s="54">
        <v>5055279539923</v>
      </c>
      <c r="B173" s="55" t="s">
        <v>317</v>
      </c>
      <c r="C173" s="67" t="s">
        <v>318</v>
      </c>
      <c r="D173" s="68">
        <v>1</v>
      </c>
      <c r="E173" s="38">
        <v>399.9</v>
      </c>
      <c r="F173" s="57" t="s">
        <v>10</v>
      </c>
      <c r="G173" s="91"/>
      <c r="H173" s="104">
        <f t="shared" si="3"/>
        <v>0</v>
      </c>
      <c r="I173" s="74"/>
      <c r="P173" s="4"/>
      <c r="Q173" s="40"/>
      <c r="R173" s="41"/>
      <c r="S173" s="40"/>
      <c r="T173" s="40"/>
      <c r="U173" s="40"/>
      <c r="V173" s="42"/>
      <c r="W173" s="40"/>
      <c r="X173" s="40"/>
      <c r="Y173" s="40"/>
      <c r="Z173" s="40"/>
      <c r="AA173" s="2"/>
      <c r="AB173" s="42"/>
      <c r="AC173" s="43"/>
      <c r="AD173" s="43"/>
      <c r="AE173" s="44"/>
      <c r="AF173" s="44"/>
      <c r="AG173" s="45"/>
      <c r="AH173" s="45"/>
      <c r="CQ173" s="46"/>
      <c r="DA173" s="40"/>
      <c r="DB173" s="50"/>
      <c r="DC173" s="50"/>
      <c r="DD173" s="40"/>
      <c r="DE173" s="50"/>
      <c r="DF173" s="50"/>
      <c r="DG173" s="50"/>
      <c r="DH173" s="50"/>
      <c r="DI173" s="50"/>
      <c r="DJ173" s="50"/>
      <c r="DK173" s="50"/>
      <c r="DL173" s="50"/>
      <c r="DM173" s="50"/>
      <c r="DN173" s="50"/>
      <c r="DO173" s="50"/>
      <c r="DP173" s="50"/>
      <c r="DQ173" s="50"/>
      <c r="DR173" s="50"/>
      <c r="DS173" s="50"/>
      <c r="DT173" s="50"/>
      <c r="DU173" s="50"/>
      <c r="DV173" s="50"/>
      <c r="DW173" s="50"/>
      <c r="DX173" s="50"/>
      <c r="DY173" s="50"/>
      <c r="DZ173" s="50"/>
      <c r="EA173" s="50"/>
      <c r="EB173" s="50"/>
      <c r="EC173" s="50"/>
      <c r="ED173" s="40"/>
      <c r="EE173" s="40"/>
      <c r="EF173" s="40"/>
      <c r="EG173" s="42"/>
      <c r="EH173" s="42"/>
      <c r="EI173" s="42"/>
      <c r="EJ173" s="42"/>
      <c r="EK173" s="42"/>
      <c r="EL173" s="42"/>
      <c r="EM173" s="42"/>
      <c r="EN173" s="42"/>
    </row>
    <row r="174" spans="1:144" ht="20" customHeight="1" x14ac:dyDescent="0.2">
      <c r="A174" s="54">
        <v>5055279539930</v>
      </c>
      <c r="B174" s="55" t="s">
        <v>319</v>
      </c>
      <c r="C174" s="67" t="s">
        <v>320</v>
      </c>
      <c r="D174" s="68">
        <v>1</v>
      </c>
      <c r="E174" s="38">
        <v>449.9</v>
      </c>
      <c r="F174" s="57" t="s">
        <v>10</v>
      </c>
      <c r="G174" s="91"/>
      <c r="H174" s="104">
        <f t="shared" si="3"/>
        <v>0</v>
      </c>
      <c r="I174" s="74"/>
      <c r="P174" s="4"/>
      <c r="Q174" s="40"/>
      <c r="R174" s="41"/>
      <c r="S174" s="40"/>
      <c r="T174" s="40"/>
      <c r="U174" s="40"/>
      <c r="V174" s="42"/>
      <c r="W174" s="40"/>
      <c r="X174" s="40"/>
      <c r="Y174" s="40"/>
      <c r="Z174" s="40"/>
      <c r="AA174" s="2"/>
      <c r="AB174" s="42"/>
      <c r="AC174" s="43"/>
      <c r="AD174" s="43"/>
      <c r="AE174" s="44"/>
      <c r="AF174" s="44"/>
      <c r="AG174" s="45"/>
      <c r="AH174" s="45"/>
      <c r="CF174" s="46"/>
      <c r="DA174" s="40"/>
      <c r="DB174" s="50"/>
      <c r="DC174" s="50"/>
      <c r="DD174" s="40"/>
      <c r="DE174" s="50"/>
      <c r="DF174" s="50"/>
      <c r="DG174" s="50"/>
      <c r="DH174" s="50"/>
      <c r="DI174" s="50"/>
      <c r="DJ174" s="50"/>
      <c r="DK174" s="50"/>
      <c r="DL174" s="50"/>
      <c r="DM174" s="50"/>
      <c r="DN174" s="50"/>
      <c r="DO174" s="50"/>
      <c r="DP174" s="50"/>
      <c r="DQ174" s="50"/>
      <c r="DR174" s="50"/>
      <c r="DS174" s="50"/>
      <c r="DT174" s="50"/>
      <c r="DU174" s="50"/>
      <c r="DV174" s="50"/>
      <c r="DW174" s="50"/>
      <c r="DX174" s="50"/>
      <c r="DY174" s="50"/>
      <c r="DZ174" s="50"/>
      <c r="EA174" s="50"/>
      <c r="EB174" s="50"/>
      <c r="EC174" s="50"/>
      <c r="ED174" s="40"/>
      <c r="EE174" s="40"/>
      <c r="EF174" s="40"/>
      <c r="EG174" s="42"/>
      <c r="EH174" s="42"/>
      <c r="EI174" s="42"/>
      <c r="EJ174" s="42"/>
      <c r="EK174" s="42"/>
      <c r="EL174" s="42"/>
      <c r="EM174" s="42"/>
      <c r="EN174" s="42"/>
    </row>
    <row r="175" spans="1:144" ht="20" customHeight="1" x14ac:dyDescent="0.2">
      <c r="A175" s="54">
        <v>5055279530869</v>
      </c>
      <c r="B175" s="55" t="s">
        <v>321</v>
      </c>
      <c r="C175" s="55" t="s">
        <v>322</v>
      </c>
      <c r="D175" s="55">
        <v>1</v>
      </c>
      <c r="E175" s="38">
        <v>799.9</v>
      </c>
      <c r="F175" s="71" t="s">
        <v>28</v>
      </c>
      <c r="G175" s="91"/>
      <c r="H175" s="104">
        <f t="shared" si="3"/>
        <v>0</v>
      </c>
      <c r="P175" s="4"/>
      <c r="Q175" s="40"/>
      <c r="R175" s="41"/>
      <c r="S175" s="40"/>
      <c r="T175" s="40"/>
      <c r="U175" s="40"/>
      <c r="V175" s="42"/>
      <c r="W175" s="40"/>
      <c r="X175" s="40"/>
      <c r="Y175" s="40"/>
      <c r="Z175" s="40"/>
      <c r="AA175" s="2"/>
      <c r="AB175" s="42"/>
      <c r="AC175" s="43"/>
      <c r="AD175" s="43"/>
      <c r="AE175" s="44"/>
      <c r="AF175" s="44"/>
      <c r="AG175" s="45"/>
      <c r="AH175" s="45"/>
      <c r="DA175" s="40"/>
      <c r="DB175" s="50"/>
      <c r="DC175" s="50"/>
      <c r="DD175" s="51"/>
      <c r="DE175" s="50"/>
      <c r="DF175" s="50"/>
      <c r="DG175" s="50"/>
      <c r="DH175" s="50"/>
      <c r="DI175" s="50"/>
      <c r="DJ175" s="50"/>
      <c r="DK175" s="50"/>
      <c r="DL175" s="50"/>
      <c r="DM175" s="50"/>
      <c r="DN175" s="50"/>
      <c r="DO175" s="50"/>
      <c r="DP175" s="50"/>
      <c r="DQ175" s="50"/>
      <c r="DR175" s="50"/>
      <c r="DS175" s="50"/>
      <c r="DT175" s="50"/>
      <c r="DU175" s="50"/>
      <c r="DV175" s="50"/>
      <c r="DW175" s="50"/>
      <c r="DX175" s="50"/>
      <c r="DY175" s="50"/>
      <c r="DZ175" s="50"/>
      <c r="EA175" s="50"/>
      <c r="EB175" s="50"/>
      <c r="EC175" s="50"/>
      <c r="ED175" s="51"/>
      <c r="EE175" s="40"/>
      <c r="EF175" s="40"/>
      <c r="EG175" s="42"/>
      <c r="EH175" s="42"/>
      <c r="EI175" s="42"/>
      <c r="EJ175" s="42"/>
      <c r="EK175" s="42"/>
      <c r="EL175" s="42"/>
      <c r="EM175" s="42"/>
      <c r="EN175" s="42"/>
    </row>
    <row r="176" spans="1:144" ht="20" customHeight="1" x14ac:dyDescent="0.2">
      <c r="A176" s="54">
        <v>5055279530876</v>
      </c>
      <c r="B176" s="55" t="s">
        <v>323</v>
      </c>
      <c r="C176" s="55" t="s">
        <v>324</v>
      </c>
      <c r="D176" s="55">
        <v>1</v>
      </c>
      <c r="E176" s="38">
        <v>999.9</v>
      </c>
      <c r="F176" s="71" t="s">
        <v>28</v>
      </c>
      <c r="G176" s="91"/>
      <c r="H176" s="104">
        <f t="shared" si="3"/>
        <v>0</v>
      </c>
      <c r="P176" s="4"/>
      <c r="Q176" s="40"/>
      <c r="R176" s="41"/>
      <c r="S176" s="40"/>
      <c r="T176" s="40"/>
      <c r="U176" s="40"/>
      <c r="V176" s="42"/>
      <c r="W176" s="40"/>
      <c r="X176" s="40"/>
      <c r="Y176" s="40"/>
      <c r="Z176" s="40"/>
      <c r="AA176" s="2"/>
      <c r="AB176" s="42"/>
      <c r="AC176" s="43"/>
      <c r="AD176" s="43"/>
      <c r="AE176" s="44"/>
      <c r="AF176" s="44"/>
      <c r="AG176" s="45"/>
      <c r="AH176" s="45"/>
      <c r="DA176" s="40"/>
      <c r="DB176" s="50"/>
      <c r="DC176" s="50"/>
      <c r="DD176" s="51"/>
      <c r="DE176" s="50"/>
      <c r="DF176" s="50"/>
      <c r="DG176" s="50"/>
      <c r="DH176" s="50"/>
      <c r="DI176" s="50"/>
      <c r="DJ176" s="50"/>
      <c r="DK176" s="50"/>
      <c r="DL176" s="50"/>
      <c r="DM176" s="50"/>
      <c r="DN176" s="50"/>
      <c r="DO176" s="50"/>
      <c r="DP176" s="50"/>
      <c r="DQ176" s="50"/>
      <c r="DR176" s="50"/>
      <c r="DS176" s="50"/>
      <c r="DT176" s="50"/>
      <c r="DU176" s="50"/>
      <c r="DV176" s="50"/>
      <c r="DW176" s="50"/>
      <c r="DX176" s="50"/>
      <c r="DY176" s="50"/>
      <c r="DZ176" s="50"/>
      <c r="EA176" s="50"/>
      <c r="EB176" s="50"/>
      <c r="EC176" s="50"/>
      <c r="ED176" s="51"/>
      <c r="EE176" s="40"/>
      <c r="EF176" s="40"/>
      <c r="EG176" s="42"/>
      <c r="EH176" s="42"/>
      <c r="EI176" s="42"/>
      <c r="EJ176" s="42"/>
      <c r="EK176" s="42"/>
      <c r="EL176" s="42"/>
      <c r="EM176" s="42"/>
      <c r="EN176" s="42"/>
    </row>
    <row r="177" spans="1:144" ht="28.25" customHeight="1" x14ac:dyDescent="0.2">
      <c r="A177" s="101" t="s">
        <v>325</v>
      </c>
      <c r="B177" s="102"/>
      <c r="C177" s="102"/>
      <c r="D177" s="102"/>
      <c r="E177" s="102"/>
      <c r="F177" s="102"/>
      <c r="G177" s="102"/>
      <c r="H177" s="104">
        <f t="shared" si="3"/>
        <v>0</v>
      </c>
      <c r="I177" s="59"/>
      <c r="J177" s="59"/>
      <c r="K177" s="31"/>
      <c r="L177" s="31"/>
      <c r="M177" s="31"/>
      <c r="N177" s="31"/>
      <c r="O177" s="31"/>
      <c r="P177" s="31"/>
      <c r="Q177" s="52"/>
      <c r="R177" s="52"/>
      <c r="S177" s="52"/>
      <c r="T177" s="52"/>
      <c r="U177" s="52"/>
      <c r="V177" s="33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33"/>
      <c r="AJ177" s="33"/>
      <c r="AK177" s="33"/>
      <c r="AL177" s="33"/>
      <c r="AM177" s="33"/>
      <c r="AN177" s="33"/>
      <c r="AO177" s="34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4"/>
      <c r="CT177" s="33"/>
      <c r="CU177" s="33"/>
      <c r="CV177" s="33"/>
      <c r="CW177" s="33"/>
      <c r="CX177" s="33"/>
      <c r="CY177" s="33"/>
      <c r="CZ177" s="33"/>
      <c r="DA177" s="52"/>
      <c r="DB177" s="53"/>
      <c r="DC177" s="53"/>
      <c r="DD177" s="52"/>
      <c r="DE177" s="53"/>
      <c r="DF177" s="53"/>
      <c r="DG177" s="53"/>
      <c r="DH177" s="53"/>
      <c r="DI177" s="53"/>
      <c r="DJ177" s="53"/>
      <c r="DK177" s="53"/>
      <c r="DL177" s="53"/>
      <c r="DM177" s="53"/>
      <c r="DN177" s="53"/>
      <c r="DO177" s="53"/>
      <c r="DP177" s="53"/>
      <c r="DQ177" s="53"/>
      <c r="DR177" s="53"/>
      <c r="DS177" s="53"/>
      <c r="DT177" s="53"/>
      <c r="DU177" s="53"/>
      <c r="DV177" s="53"/>
      <c r="DW177" s="53"/>
      <c r="DX177" s="53"/>
      <c r="DY177" s="53"/>
      <c r="DZ177" s="53"/>
      <c r="EA177" s="53"/>
      <c r="EB177" s="53"/>
      <c r="EC177" s="53"/>
      <c r="ED177" s="52"/>
      <c r="EE177" s="52"/>
      <c r="EF177" s="52"/>
      <c r="EG177" s="33"/>
      <c r="EH177" s="33"/>
      <c r="EI177" s="33"/>
      <c r="EJ177" s="33"/>
      <c r="EK177" s="33"/>
      <c r="EL177" s="33"/>
      <c r="EM177" s="33"/>
      <c r="EN177" s="33"/>
    </row>
    <row r="178" spans="1:144" ht="20" customHeight="1" x14ac:dyDescent="0.2">
      <c r="A178" s="54">
        <v>5055279530883</v>
      </c>
      <c r="B178" s="55" t="s">
        <v>326</v>
      </c>
      <c r="C178" s="55" t="s">
        <v>327</v>
      </c>
      <c r="D178" s="55">
        <v>1</v>
      </c>
      <c r="E178" s="38">
        <v>539.9</v>
      </c>
      <c r="F178" s="71" t="s">
        <v>28</v>
      </c>
      <c r="G178" s="91"/>
      <c r="H178" s="104">
        <f t="shared" si="3"/>
        <v>0</v>
      </c>
      <c r="P178" s="4"/>
      <c r="Q178" s="40"/>
      <c r="R178" s="41"/>
      <c r="S178" s="40"/>
      <c r="T178" s="40"/>
      <c r="U178" s="40"/>
      <c r="V178" s="42"/>
      <c r="W178" s="40"/>
      <c r="X178" s="40"/>
      <c r="Y178" s="40"/>
      <c r="Z178" s="40"/>
      <c r="AA178" s="2"/>
      <c r="AB178" s="42"/>
      <c r="AC178" s="43"/>
      <c r="AD178" s="43"/>
      <c r="AE178" s="44"/>
      <c r="AF178" s="44"/>
      <c r="AG178" s="45"/>
      <c r="AH178" s="45"/>
      <c r="DA178" s="40"/>
      <c r="DB178" s="50"/>
      <c r="DC178" s="50"/>
      <c r="DD178" s="51"/>
      <c r="DE178" s="50"/>
      <c r="DF178" s="50"/>
      <c r="DG178" s="50"/>
      <c r="DH178" s="50"/>
      <c r="DI178" s="50"/>
      <c r="DJ178" s="50"/>
      <c r="DK178" s="50"/>
      <c r="DL178" s="50"/>
      <c r="DM178" s="50"/>
      <c r="DN178" s="50"/>
      <c r="DO178" s="50"/>
      <c r="DP178" s="50"/>
      <c r="DQ178" s="50"/>
      <c r="DR178" s="50"/>
      <c r="DS178" s="50"/>
      <c r="DT178" s="50"/>
      <c r="DU178" s="50"/>
      <c r="DV178" s="50"/>
      <c r="DW178" s="50"/>
      <c r="DX178" s="50"/>
      <c r="DY178" s="50"/>
      <c r="DZ178" s="50"/>
      <c r="EA178" s="50"/>
      <c r="EB178" s="50"/>
      <c r="EC178" s="50"/>
      <c r="ED178" s="51"/>
      <c r="EE178" s="40"/>
      <c r="EF178" s="40"/>
      <c r="EG178" s="42"/>
      <c r="EH178" s="42"/>
      <c r="EI178" s="42"/>
      <c r="EJ178" s="42"/>
      <c r="EK178" s="42"/>
      <c r="EL178" s="42"/>
      <c r="EM178" s="42"/>
      <c r="EN178" s="42"/>
    </row>
    <row r="179" spans="1:144" ht="20" customHeight="1" x14ac:dyDescent="0.2">
      <c r="A179" s="54">
        <v>5055279530890</v>
      </c>
      <c r="B179" s="55" t="s">
        <v>328</v>
      </c>
      <c r="C179" s="55" t="s">
        <v>329</v>
      </c>
      <c r="D179" s="55">
        <v>1</v>
      </c>
      <c r="E179" s="38">
        <v>229.9</v>
      </c>
      <c r="F179" s="71" t="s">
        <v>28</v>
      </c>
      <c r="G179" s="91"/>
      <c r="H179" s="104">
        <f t="shared" si="3"/>
        <v>0</v>
      </c>
      <c r="P179" s="4"/>
      <c r="Q179" s="40"/>
      <c r="R179" s="41"/>
      <c r="S179" s="40"/>
      <c r="T179" s="40"/>
      <c r="U179" s="40"/>
      <c r="V179" s="42"/>
      <c r="W179" s="40"/>
      <c r="X179" s="40"/>
      <c r="Y179" s="40"/>
      <c r="Z179" s="40"/>
      <c r="AA179" s="2"/>
      <c r="AB179" s="42"/>
      <c r="AC179" s="43"/>
      <c r="AD179" s="43"/>
      <c r="AE179" s="44"/>
      <c r="AF179" s="44"/>
      <c r="AG179" s="45"/>
      <c r="AH179" s="45"/>
      <c r="DA179" s="40"/>
      <c r="DB179" s="50"/>
      <c r="DC179" s="50"/>
      <c r="DD179" s="51"/>
      <c r="DE179" s="50"/>
      <c r="DF179" s="50"/>
      <c r="DG179" s="50"/>
      <c r="DH179" s="50"/>
      <c r="DI179" s="50"/>
      <c r="DJ179" s="50"/>
      <c r="DK179" s="50"/>
      <c r="DL179" s="50"/>
      <c r="DM179" s="50"/>
      <c r="DN179" s="50"/>
      <c r="DO179" s="50"/>
      <c r="DP179" s="50"/>
      <c r="DQ179" s="50"/>
      <c r="DR179" s="50"/>
      <c r="DS179" s="50"/>
      <c r="DT179" s="50"/>
      <c r="DU179" s="50"/>
      <c r="DV179" s="50"/>
      <c r="DW179" s="50"/>
      <c r="DX179" s="50"/>
      <c r="DY179" s="50"/>
      <c r="DZ179" s="50"/>
      <c r="EA179" s="50"/>
      <c r="EB179" s="50"/>
      <c r="EC179" s="50"/>
      <c r="ED179" s="51"/>
      <c r="EE179" s="40"/>
      <c r="EF179" s="40"/>
      <c r="EG179" s="42"/>
      <c r="EH179" s="42"/>
      <c r="EI179" s="42"/>
      <c r="EJ179" s="42"/>
      <c r="EK179" s="42"/>
      <c r="EL179" s="42"/>
      <c r="EM179" s="42"/>
      <c r="EN179" s="42"/>
    </row>
    <row r="180" spans="1:144" ht="20" customHeight="1" x14ac:dyDescent="0.2">
      <c r="A180" s="54">
        <v>5055279530906</v>
      </c>
      <c r="B180" s="55" t="s">
        <v>330</v>
      </c>
      <c r="C180" s="55" t="s">
        <v>331</v>
      </c>
      <c r="D180" s="55">
        <v>1</v>
      </c>
      <c r="E180" s="38">
        <v>169.9</v>
      </c>
      <c r="F180" s="71" t="s">
        <v>28</v>
      </c>
      <c r="G180" s="91"/>
      <c r="H180" s="104">
        <f t="shared" si="3"/>
        <v>0</v>
      </c>
      <c r="P180" s="4"/>
      <c r="Q180" s="40"/>
      <c r="R180" s="41"/>
      <c r="S180" s="40"/>
      <c r="T180" s="40"/>
      <c r="U180" s="40"/>
      <c r="V180" s="42"/>
      <c r="W180" s="40"/>
      <c r="X180" s="40"/>
      <c r="Y180" s="40"/>
      <c r="Z180" s="40"/>
      <c r="AA180" s="2"/>
      <c r="AB180" s="42"/>
      <c r="AC180" s="43"/>
      <c r="AD180" s="43"/>
      <c r="AE180" s="44"/>
      <c r="AF180" s="44"/>
      <c r="AG180" s="45"/>
      <c r="AH180" s="45"/>
      <c r="DA180" s="40"/>
      <c r="DB180" s="50"/>
      <c r="DC180" s="50"/>
      <c r="DD180" s="51"/>
      <c r="DE180" s="50"/>
      <c r="DF180" s="50"/>
      <c r="DG180" s="50"/>
      <c r="DH180" s="50"/>
      <c r="DI180" s="50"/>
      <c r="DJ180" s="50"/>
      <c r="DK180" s="50"/>
      <c r="DL180" s="50"/>
      <c r="DM180" s="50"/>
      <c r="DN180" s="50"/>
      <c r="DO180" s="50"/>
      <c r="DP180" s="50"/>
      <c r="DQ180" s="50"/>
      <c r="DR180" s="50"/>
      <c r="DS180" s="50"/>
      <c r="DT180" s="50"/>
      <c r="DU180" s="50"/>
      <c r="DV180" s="50"/>
      <c r="DW180" s="50"/>
      <c r="DX180" s="50"/>
      <c r="DY180" s="50"/>
      <c r="DZ180" s="50"/>
      <c r="EA180" s="50"/>
      <c r="EB180" s="50"/>
      <c r="EC180" s="50"/>
      <c r="ED180" s="51"/>
      <c r="EE180" s="40"/>
      <c r="EF180" s="40"/>
      <c r="EG180" s="42"/>
      <c r="EH180" s="42"/>
      <c r="EI180" s="42"/>
      <c r="EJ180" s="42"/>
      <c r="EK180" s="42"/>
      <c r="EL180" s="42"/>
      <c r="EM180" s="42"/>
      <c r="EN180" s="42"/>
    </row>
    <row r="181" spans="1:144" ht="28.25" customHeight="1" x14ac:dyDescent="0.2">
      <c r="A181" s="101" t="s">
        <v>332</v>
      </c>
      <c r="B181" s="102"/>
      <c r="C181" s="102"/>
      <c r="D181" s="102"/>
      <c r="E181" s="102"/>
      <c r="F181" s="102"/>
      <c r="G181" s="102"/>
      <c r="H181" s="104">
        <f t="shared" si="3"/>
        <v>0</v>
      </c>
      <c r="I181" s="59"/>
      <c r="J181" s="59"/>
      <c r="K181" s="31"/>
      <c r="L181" s="31"/>
      <c r="M181" s="31"/>
      <c r="N181" s="31"/>
      <c r="O181" s="31"/>
      <c r="P181" s="31"/>
      <c r="Q181" s="52"/>
      <c r="R181" s="52"/>
      <c r="S181" s="52"/>
      <c r="T181" s="52"/>
      <c r="U181" s="52"/>
      <c r="V181" s="33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33"/>
      <c r="AJ181" s="33"/>
      <c r="AK181" s="33"/>
      <c r="AL181" s="33"/>
      <c r="AM181" s="33"/>
      <c r="AN181" s="33"/>
      <c r="AO181" s="34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4"/>
      <c r="CT181" s="33"/>
      <c r="CU181" s="33"/>
      <c r="CV181" s="33"/>
      <c r="CW181" s="33"/>
      <c r="CX181" s="33"/>
      <c r="CY181" s="33"/>
      <c r="CZ181" s="33"/>
      <c r="DA181" s="52"/>
      <c r="DB181" s="53"/>
      <c r="DC181" s="53"/>
      <c r="DD181" s="52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53"/>
      <c r="DU181" s="53"/>
      <c r="DV181" s="53"/>
      <c r="DW181" s="53"/>
      <c r="DX181" s="53"/>
      <c r="DY181" s="53"/>
      <c r="DZ181" s="53"/>
      <c r="EA181" s="53"/>
      <c r="EB181" s="53"/>
      <c r="EC181" s="53"/>
      <c r="ED181" s="52"/>
      <c r="EE181" s="52"/>
      <c r="EF181" s="52"/>
      <c r="EG181" s="33"/>
      <c r="EH181" s="33"/>
      <c r="EI181" s="33"/>
      <c r="EJ181" s="33"/>
      <c r="EK181" s="33"/>
      <c r="EL181" s="33"/>
      <c r="EM181" s="33"/>
      <c r="EN181" s="33"/>
    </row>
    <row r="182" spans="1:144" ht="20" customHeight="1" x14ac:dyDescent="0.2">
      <c r="A182" s="85">
        <v>5055279539916</v>
      </c>
      <c r="B182" s="86" t="s">
        <v>333</v>
      </c>
      <c r="C182" s="71" t="s">
        <v>334</v>
      </c>
      <c r="D182" s="86">
        <v>1</v>
      </c>
      <c r="E182" s="38">
        <v>69.900000000000006</v>
      </c>
      <c r="F182" s="57" t="s">
        <v>10</v>
      </c>
      <c r="G182" s="91"/>
      <c r="H182" s="104">
        <f t="shared" si="3"/>
        <v>0</v>
      </c>
      <c r="I182" s="74"/>
      <c r="P182" s="4"/>
      <c r="Q182" s="41"/>
      <c r="R182" s="41"/>
      <c r="S182" s="40"/>
      <c r="T182" s="40"/>
      <c r="U182" s="40"/>
      <c r="V182" s="42"/>
      <c r="W182" s="40"/>
      <c r="X182" s="40"/>
      <c r="Y182" s="40"/>
      <c r="Z182" s="40"/>
      <c r="AA182" s="2"/>
      <c r="AB182" s="42"/>
      <c r="AC182" s="43"/>
      <c r="AD182" s="43"/>
      <c r="AE182" s="44"/>
      <c r="AF182" s="44"/>
      <c r="AG182" s="45"/>
      <c r="AH182" s="45"/>
      <c r="CP182" s="46"/>
      <c r="CQ182" s="46"/>
      <c r="DA182" s="40"/>
      <c r="DB182" s="50"/>
      <c r="DC182" s="50"/>
      <c r="DD182" s="40"/>
      <c r="DE182" s="50"/>
      <c r="DF182" s="50"/>
      <c r="DG182" s="50"/>
      <c r="DH182" s="50"/>
      <c r="DI182" s="50"/>
      <c r="DJ182" s="50"/>
      <c r="DK182" s="50"/>
      <c r="DL182" s="50"/>
      <c r="DM182" s="50"/>
      <c r="DN182" s="50"/>
      <c r="DO182" s="50"/>
      <c r="DP182" s="50"/>
      <c r="DQ182" s="50"/>
      <c r="DR182" s="50"/>
      <c r="DS182" s="50"/>
      <c r="DT182" s="50"/>
      <c r="DU182" s="50"/>
      <c r="DV182" s="50"/>
      <c r="DW182" s="50"/>
      <c r="DX182" s="50"/>
      <c r="DY182" s="50"/>
      <c r="DZ182" s="50"/>
      <c r="EA182" s="50"/>
      <c r="EB182" s="50"/>
      <c r="EC182" s="50"/>
      <c r="ED182" s="40"/>
      <c r="EE182" s="40"/>
      <c r="EF182" s="40"/>
      <c r="EG182" s="42"/>
      <c r="EH182" s="42"/>
      <c r="EI182" s="42"/>
      <c r="EJ182" s="42"/>
      <c r="EK182" s="42"/>
      <c r="EL182" s="42"/>
      <c r="EM182" s="42"/>
      <c r="EN182" s="42"/>
    </row>
    <row r="183" spans="1:144" ht="20" customHeight="1" x14ac:dyDescent="0.2">
      <c r="A183" s="85">
        <v>5055279539886</v>
      </c>
      <c r="B183" s="86" t="s">
        <v>335</v>
      </c>
      <c r="C183" s="87" t="s">
        <v>336</v>
      </c>
      <c r="D183" s="86">
        <v>1</v>
      </c>
      <c r="E183" s="38">
        <v>224.9</v>
      </c>
      <c r="F183" s="57" t="s">
        <v>10</v>
      </c>
      <c r="G183" s="91"/>
      <c r="H183" s="104">
        <f t="shared" si="3"/>
        <v>0</v>
      </c>
      <c r="I183" s="74"/>
      <c r="P183" s="4"/>
      <c r="Q183" s="40"/>
      <c r="R183" s="41"/>
      <c r="S183" s="40"/>
      <c r="T183" s="40"/>
      <c r="U183" s="40"/>
      <c r="V183" s="42"/>
      <c r="W183" s="40"/>
      <c r="X183" s="40"/>
      <c r="Y183" s="40"/>
      <c r="Z183" s="40"/>
      <c r="AA183" s="2"/>
      <c r="AB183" s="42"/>
      <c r="AC183" s="43"/>
      <c r="AD183" s="43"/>
      <c r="AE183" s="44"/>
      <c r="AF183" s="44"/>
      <c r="AG183" s="45"/>
      <c r="AH183" s="45"/>
      <c r="CQ183" s="46"/>
      <c r="DA183" s="40"/>
      <c r="DB183" s="50"/>
      <c r="DC183" s="50"/>
      <c r="DD183" s="40"/>
      <c r="DE183" s="50"/>
      <c r="DF183" s="50"/>
      <c r="DG183" s="50"/>
      <c r="DH183" s="50"/>
      <c r="DI183" s="50"/>
      <c r="DJ183" s="50"/>
      <c r="DK183" s="50"/>
      <c r="DL183" s="50"/>
      <c r="DM183" s="50"/>
      <c r="DN183" s="50"/>
      <c r="DO183" s="50"/>
      <c r="DP183" s="50"/>
      <c r="DQ183" s="50"/>
      <c r="DR183" s="50"/>
      <c r="DS183" s="50"/>
      <c r="DT183" s="50"/>
      <c r="DU183" s="50"/>
      <c r="DV183" s="50"/>
      <c r="DW183" s="50"/>
      <c r="DX183" s="50"/>
      <c r="DY183" s="50"/>
      <c r="DZ183" s="50"/>
      <c r="EA183" s="50"/>
      <c r="EB183" s="50"/>
      <c r="EC183" s="50"/>
      <c r="ED183" s="40"/>
      <c r="EE183" s="40"/>
      <c r="EF183" s="40"/>
      <c r="EG183" s="42"/>
      <c r="EH183" s="42"/>
      <c r="EI183" s="42"/>
      <c r="EJ183" s="42"/>
      <c r="EK183" s="42"/>
      <c r="EL183" s="42"/>
      <c r="EM183" s="42"/>
      <c r="EN183" s="42"/>
    </row>
    <row r="184" spans="1:144" ht="20" customHeight="1" x14ac:dyDescent="0.2">
      <c r="A184" s="85">
        <v>5055279539893</v>
      </c>
      <c r="B184" s="86" t="s">
        <v>337</v>
      </c>
      <c r="C184" s="71" t="s">
        <v>338</v>
      </c>
      <c r="D184" s="86">
        <v>1</v>
      </c>
      <c r="E184" s="38">
        <v>249.9</v>
      </c>
      <c r="F184" s="57" t="s">
        <v>10</v>
      </c>
      <c r="G184" s="91"/>
      <c r="H184" s="104">
        <f t="shared" si="3"/>
        <v>0</v>
      </c>
      <c r="I184" s="74"/>
      <c r="P184" s="4"/>
      <c r="Q184" s="40"/>
      <c r="R184" s="41"/>
      <c r="S184" s="40"/>
      <c r="T184" s="40"/>
      <c r="U184" s="40"/>
      <c r="V184" s="42"/>
      <c r="W184" s="40"/>
      <c r="X184" s="40"/>
      <c r="Y184" s="40"/>
      <c r="Z184" s="40"/>
      <c r="AA184" s="2"/>
      <c r="AB184" s="42"/>
      <c r="AC184" s="43"/>
      <c r="AD184" s="43"/>
      <c r="AE184" s="44"/>
      <c r="AF184" s="44"/>
      <c r="AG184" s="45"/>
      <c r="AH184" s="45"/>
      <c r="CQ184" s="46"/>
      <c r="DA184" s="40"/>
      <c r="DB184" s="50"/>
      <c r="DC184" s="50"/>
      <c r="DD184" s="40"/>
      <c r="DE184" s="50"/>
      <c r="DF184" s="5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50"/>
      <c r="DS184" s="50"/>
      <c r="DT184" s="50"/>
      <c r="DU184" s="50"/>
      <c r="DV184" s="50"/>
      <c r="DW184" s="50"/>
      <c r="DX184" s="50"/>
      <c r="DY184" s="50"/>
      <c r="DZ184" s="50"/>
      <c r="EA184" s="50"/>
      <c r="EB184" s="50"/>
      <c r="EC184" s="50"/>
      <c r="ED184" s="40"/>
      <c r="EE184" s="40"/>
      <c r="EF184" s="40"/>
      <c r="EG184" s="42"/>
      <c r="EH184" s="42"/>
      <c r="EI184" s="42"/>
      <c r="EJ184" s="42"/>
      <c r="EK184" s="42"/>
      <c r="EL184" s="42"/>
      <c r="EM184" s="42"/>
      <c r="EN184" s="42"/>
    </row>
    <row r="185" spans="1:144" ht="20" customHeight="1" x14ac:dyDescent="0.2">
      <c r="A185" s="85">
        <v>5055279539909</v>
      </c>
      <c r="B185" s="86" t="s">
        <v>339</v>
      </c>
      <c r="C185" s="71" t="s">
        <v>340</v>
      </c>
      <c r="D185" s="86">
        <v>1</v>
      </c>
      <c r="E185" s="38">
        <v>269.89999999999998</v>
      </c>
      <c r="F185" s="57" t="s">
        <v>10</v>
      </c>
      <c r="G185" s="91"/>
      <c r="H185" s="104">
        <f t="shared" si="3"/>
        <v>0</v>
      </c>
      <c r="I185" s="74"/>
      <c r="P185" s="4"/>
      <c r="Q185" s="40"/>
      <c r="R185" s="41"/>
      <c r="S185" s="40"/>
      <c r="T185" s="40"/>
      <c r="U185" s="40"/>
      <c r="V185" s="42"/>
      <c r="W185" s="40"/>
      <c r="X185" s="40"/>
      <c r="Y185" s="40"/>
      <c r="Z185" s="40"/>
      <c r="AA185" s="2"/>
      <c r="AB185" s="42"/>
      <c r="AC185" s="43"/>
      <c r="AD185" s="43"/>
      <c r="AE185" s="44"/>
      <c r="AF185" s="44"/>
      <c r="AG185" s="45"/>
      <c r="AH185" s="45"/>
      <c r="CQ185" s="46"/>
      <c r="DA185" s="40"/>
      <c r="DB185" s="50"/>
      <c r="DC185" s="50"/>
      <c r="DD185" s="40"/>
      <c r="DE185" s="50"/>
      <c r="DF185" s="50"/>
      <c r="DG185" s="50"/>
      <c r="DH185" s="50"/>
      <c r="DI185" s="50"/>
      <c r="DJ185" s="50"/>
      <c r="DK185" s="50"/>
      <c r="DL185" s="50"/>
      <c r="DM185" s="50"/>
      <c r="DN185" s="50"/>
      <c r="DO185" s="50"/>
      <c r="DP185" s="50"/>
      <c r="DQ185" s="50"/>
      <c r="DR185" s="50"/>
      <c r="DS185" s="50"/>
      <c r="DT185" s="50"/>
      <c r="DU185" s="50"/>
      <c r="DV185" s="50"/>
      <c r="DW185" s="50"/>
      <c r="DX185" s="50"/>
      <c r="DY185" s="50"/>
      <c r="DZ185" s="50"/>
      <c r="EA185" s="50"/>
      <c r="EB185" s="50"/>
      <c r="EC185" s="50"/>
      <c r="ED185" s="40"/>
      <c r="EE185" s="40"/>
      <c r="EF185" s="40"/>
      <c r="EG185" s="42"/>
      <c r="EH185" s="42"/>
      <c r="EI185" s="42"/>
      <c r="EJ185" s="42"/>
      <c r="EK185" s="42"/>
      <c r="EL185" s="42"/>
      <c r="EM185" s="42"/>
      <c r="EN185" s="42"/>
    </row>
    <row r="186" spans="1:144" ht="20" customHeight="1" x14ac:dyDescent="0.2">
      <c r="A186" s="85">
        <v>5055279530937</v>
      </c>
      <c r="B186" s="86" t="s">
        <v>341</v>
      </c>
      <c r="C186" s="86" t="s">
        <v>342</v>
      </c>
      <c r="D186" s="86">
        <v>1</v>
      </c>
      <c r="E186" s="38">
        <v>599.9</v>
      </c>
      <c r="F186" s="71" t="s">
        <v>28</v>
      </c>
      <c r="G186" s="92"/>
      <c r="H186" s="104">
        <f t="shared" si="3"/>
        <v>0</v>
      </c>
      <c r="P186" s="4"/>
      <c r="Q186" s="40"/>
      <c r="R186" s="41"/>
      <c r="S186" s="40"/>
      <c r="T186" s="40"/>
      <c r="U186" s="40"/>
      <c r="V186" s="42"/>
      <c r="W186" s="40"/>
      <c r="X186" s="40"/>
      <c r="Y186" s="40"/>
      <c r="Z186" s="40"/>
      <c r="AA186" s="2"/>
      <c r="AB186" s="42"/>
      <c r="AC186" s="43"/>
      <c r="AD186" s="43"/>
      <c r="AE186" s="44"/>
      <c r="AF186" s="44"/>
      <c r="AG186" s="45"/>
      <c r="AH186" s="45"/>
      <c r="DA186" s="40"/>
      <c r="DB186" s="50"/>
      <c r="DC186" s="50"/>
      <c r="DD186" s="51"/>
      <c r="DE186" s="50"/>
      <c r="DF186" s="50"/>
      <c r="DG186" s="50"/>
      <c r="DH186" s="50"/>
      <c r="DI186" s="50"/>
      <c r="DJ186" s="50"/>
      <c r="DK186" s="50"/>
      <c r="DL186" s="50"/>
      <c r="DM186" s="50"/>
      <c r="DN186" s="50"/>
      <c r="DO186" s="50"/>
      <c r="DP186" s="50"/>
      <c r="DQ186" s="50"/>
      <c r="DR186" s="50"/>
      <c r="DS186" s="50"/>
      <c r="DT186" s="50"/>
      <c r="DU186" s="50"/>
      <c r="DV186" s="50"/>
      <c r="DW186" s="50"/>
      <c r="DX186" s="50"/>
      <c r="DY186" s="50"/>
      <c r="DZ186" s="50"/>
      <c r="EA186" s="50"/>
      <c r="EB186" s="50"/>
      <c r="EC186" s="50"/>
      <c r="ED186" s="51"/>
      <c r="EE186" s="40"/>
      <c r="EF186" s="40"/>
      <c r="EG186" s="42"/>
      <c r="EH186" s="42"/>
      <c r="EI186" s="42"/>
      <c r="EJ186" s="42"/>
      <c r="EK186" s="42"/>
      <c r="EL186" s="42"/>
      <c r="EM186" s="42"/>
      <c r="EN186" s="42"/>
    </row>
    <row r="187" spans="1:144" ht="20" customHeight="1" x14ac:dyDescent="0.2">
      <c r="A187" s="85">
        <v>5055279530944</v>
      </c>
      <c r="B187" s="86" t="s">
        <v>343</v>
      </c>
      <c r="C187" s="86" t="s">
        <v>344</v>
      </c>
      <c r="D187" s="86">
        <v>1</v>
      </c>
      <c r="E187" s="38">
        <v>639.9</v>
      </c>
      <c r="F187" s="71" t="s">
        <v>28</v>
      </c>
      <c r="G187" s="92"/>
      <c r="H187" s="104">
        <f t="shared" si="3"/>
        <v>0</v>
      </c>
      <c r="P187" s="4"/>
      <c r="Q187" s="40"/>
      <c r="R187" s="41"/>
      <c r="S187" s="40"/>
      <c r="T187" s="40"/>
      <c r="U187" s="40"/>
      <c r="V187" s="42"/>
      <c r="W187" s="40"/>
      <c r="X187" s="40"/>
      <c r="Y187" s="40"/>
      <c r="Z187" s="40"/>
      <c r="AA187" s="2"/>
      <c r="AB187" s="42"/>
      <c r="AC187" s="43"/>
      <c r="AD187" s="43"/>
      <c r="AE187" s="44"/>
      <c r="AF187" s="44"/>
      <c r="AG187" s="45"/>
      <c r="AH187" s="45"/>
      <c r="DA187" s="40"/>
      <c r="DB187" s="50"/>
      <c r="DC187" s="50"/>
      <c r="DD187" s="51"/>
      <c r="DE187" s="50"/>
      <c r="DF187" s="50"/>
      <c r="DG187" s="50"/>
      <c r="DH187" s="50"/>
      <c r="DI187" s="50"/>
      <c r="DJ187" s="50"/>
      <c r="DK187" s="50"/>
      <c r="DL187" s="50"/>
      <c r="DM187" s="50"/>
      <c r="DN187" s="50"/>
      <c r="DO187" s="50"/>
      <c r="DP187" s="50"/>
      <c r="DQ187" s="50"/>
      <c r="DR187" s="50"/>
      <c r="DS187" s="50"/>
      <c r="DT187" s="50"/>
      <c r="DU187" s="50"/>
      <c r="DV187" s="50"/>
      <c r="DW187" s="50"/>
      <c r="DX187" s="50"/>
      <c r="DY187" s="50"/>
      <c r="DZ187" s="50"/>
      <c r="EA187" s="50"/>
      <c r="EB187" s="50"/>
      <c r="EC187" s="50"/>
      <c r="ED187" s="51"/>
      <c r="EE187" s="40"/>
      <c r="EF187" s="40"/>
      <c r="EG187" s="42"/>
      <c r="EH187" s="42"/>
      <c r="EI187" s="42"/>
      <c r="EJ187" s="42"/>
      <c r="EK187" s="42"/>
      <c r="EL187" s="42"/>
      <c r="EM187" s="42"/>
      <c r="EN187" s="42"/>
    </row>
    <row r="188" spans="1:144" ht="20" customHeight="1" x14ac:dyDescent="0.2">
      <c r="A188" s="85">
        <v>5055279530951</v>
      </c>
      <c r="B188" s="86" t="s">
        <v>345</v>
      </c>
      <c r="C188" s="86" t="s">
        <v>346</v>
      </c>
      <c r="D188" s="86">
        <v>1</v>
      </c>
      <c r="E188" s="38">
        <v>659.9</v>
      </c>
      <c r="F188" s="71" t="s">
        <v>28</v>
      </c>
      <c r="G188" s="92"/>
      <c r="H188" s="104">
        <f t="shared" si="3"/>
        <v>0</v>
      </c>
      <c r="P188" s="4"/>
      <c r="Q188" s="40"/>
      <c r="R188" s="41"/>
      <c r="S188" s="40"/>
      <c r="T188" s="40"/>
      <c r="U188" s="40"/>
      <c r="V188" s="42"/>
      <c r="W188" s="40"/>
      <c r="X188" s="40"/>
      <c r="Y188" s="40"/>
      <c r="Z188" s="40"/>
      <c r="AA188" s="2"/>
      <c r="AB188" s="42"/>
      <c r="AC188" s="43"/>
      <c r="AD188" s="43"/>
      <c r="AE188" s="44"/>
      <c r="AF188" s="44"/>
      <c r="AG188" s="45"/>
      <c r="AH188" s="45"/>
      <c r="DA188" s="40"/>
      <c r="DB188" s="50"/>
      <c r="DC188" s="50"/>
      <c r="DD188" s="51"/>
      <c r="DE188" s="50"/>
      <c r="DF188" s="50"/>
      <c r="DG188" s="50"/>
      <c r="DH188" s="50"/>
      <c r="DI188" s="50"/>
      <c r="DJ188" s="50"/>
      <c r="DK188" s="50"/>
      <c r="DL188" s="50"/>
      <c r="DM188" s="50"/>
      <c r="DN188" s="50"/>
      <c r="DO188" s="50"/>
      <c r="DP188" s="50"/>
      <c r="DQ188" s="50"/>
      <c r="DR188" s="50"/>
      <c r="DS188" s="50"/>
      <c r="DT188" s="50"/>
      <c r="DU188" s="50"/>
      <c r="DV188" s="50"/>
      <c r="DW188" s="50"/>
      <c r="DX188" s="50"/>
      <c r="DY188" s="50"/>
      <c r="DZ188" s="50"/>
      <c r="EA188" s="50"/>
      <c r="EB188" s="50"/>
      <c r="EC188" s="50"/>
      <c r="ED188" s="51"/>
      <c r="EE188" s="40"/>
      <c r="EF188" s="40"/>
      <c r="EG188" s="42"/>
      <c r="EH188" s="42"/>
      <c r="EI188" s="42"/>
      <c r="EJ188" s="42"/>
      <c r="EK188" s="42"/>
      <c r="EL188" s="42"/>
      <c r="EM188" s="42"/>
      <c r="EN188" s="42"/>
    </row>
    <row r="189" spans="1:144" ht="28.25" customHeight="1" x14ac:dyDescent="0.2">
      <c r="A189" s="101" t="s">
        <v>347</v>
      </c>
      <c r="B189" s="102"/>
      <c r="C189" s="102"/>
      <c r="D189" s="102"/>
      <c r="E189" s="102"/>
      <c r="F189" s="102"/>
      <c r="G189" s="102"/>
      <c r="H189" s="104">
        <f t="shared" si="3"/>
        <v>0</v>
      </c>
      <c r="I189" s="59"/>
      <c r="J189" s="59"/>
      <c r="K189" s="31"/>
      <c r="L189" s="31"/>
      <c r="M189" s="31"/>
      <c r="N189" s="31"/>
      <c r="O189" s="31"/>
      <c r="P189" s="31"/>
      <c r="Q189" s="52"/>
      <c r="R189" s="52"/>
      <c r="S189" s="52"/>
      <c r="T189" s="52"/>
      <c r="U189" s="52"/>
      <c r="V189" s="33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33"/>
      <c r="AJ189" s="33"/>
      <c r="AK189" s="33"/>
      <c r="AL189" s="33"/>
      <c r="AM189" s="33"/>
      <c r="AN189" s="33"/>
      <c r="AO189" s="34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4"/>
      <c r="CT189" s="33"/>
      <c r="CU189" s="33"/>
      <c r="CV189" s="33"/>
      <c r="CW189" s="33"/>
      <c r="CX189" s="33"/>
      <c r="CY189" s="33"/>
      <c r="CZ189" s="33"/>
      <c r="DA189" s="52"/>
      <c r="DB189" s="53"/>
      <c r="DC189" s="53"/>
      <c r="DD189" s="52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53"/>
      <c r="DU189" s="53"/>
      <c r="DV189" s="53"/>
      <c r="DW189" s="53"/>
      <c r="DX189" s="53"/>
      <c r="DY189" s="53"/>
      <c r="DZ189" s="53"/>
      <c r="EA189" s="53"/>
      <c r="EB189" s="53"/>
      <c r="EC189" s="53"/>
      <c r="ED189" s="52"/>
      <c r="EE189" s="52"/>
      <c r="EF189" s="52"/>
      <c r="EG189" s="33"/>
      <c r="EH189" s="33"/>
      <c r="EI189" s="33"/>
      <c r="EJ189" s="33"/>
      <c r="EK189" s="33"/>
      <c r="EL189" s="33"/>
      <c r="EM189" s="33"/>
      <c r="EN189" s="33"/>
    </row>
    <row r="190" spans="1:144" ht="20" customHeight="1" x14ac:dyDescent="0.2">
      <c r="A190" s="54">
        <v>5055279530968</v>
      </c>
      <c r="B190" s="55" t="s">
        <v>348</v>
      </c>
      <c r="C190" s="55" t="s">
        <v>349</v>
      </c>
      <c r="D190" s="55">
        <v>1</v>
      </c>
      <c r="E190" s="38">
        <v>124.9</v>
      </c>
      <c r="F190" s="71" t="s">
        <v>28</v>
      </c>
      <c r="G190" s="91"/>
      <c r="H190" s="104">
        <f t="shared" si="3"/>
        <v>0</v>
      </c>
      <c r="P190" s="4"/>
      <c r="Q190" s="40"/>
      <c r="R190" s="41"/>
      <c r="S190" s="40"/>
      <c r="T190" s="40"/>
      <c r="U190" s="40"/>
      <c r="V190" s="42"/>
      <c r="W190" s="40"/>
      <c r="X190" s="40"/>
      <c r="Y190" s="40"/>
      <c r="Z190" s="40"/>
      <c r="AA190" s="2"/>
      <c r="AB190" s="42"/>
      <c r="AC190" s="43"/>
      <c r="AD190" s="43"/>
      <c r="AE190" s="44"/>
      <c r="AF190" s="44"/>
      <c r="AG190" s="45"/>
      <c r="AH190" s="45"/>
      <c r="DA190" s="40"/>
      <c r="DB190" s="50"/>
      <c r="DC190" s="50"/>
      <c r="DD190" s="51"/>
      <c r="DE190" s="50"/>
      <c r="DF190" s="50"/>
      <c r="DG190" s="50"/>
      <c r="DH190" s="50"/>
      <c r="DI190" s="50"/>
      <c r="DJ190" s="50"/>
      <c r="DK190" s="50"/>
      <c r="DL190" s="50"/>
      <c r="DM190" s="50"/>
      <c r="DN190" s="50"/>
      <c r="DO190" s="50"/>
      <c r="DP190" s="50"/>
      <c r="DQ190" s="50"/>
      <c r="DR190" s="50"/>
      <c r="DS190" s="50"/>
      <c r="DT190" s="50"/>
      <c r="DU190" s="50"/>
      <c r="DV190" s="50"/>
      <c r="DW190" s="50"/>
      <c r="DX190" s="50"/>
      <c r="DY190" s="50"/>
      <c r="DZ190" s="50"/>
      <c r="EA190" s="50"/>
      <c r="EB190" s="50"/>
      <c r="EC190" s="50"/>
      <c r="ED190" s="51"/>
      <c r="EE190" s="40"/>
      <c r="EF190" s="40"/>
      <c r="EG190" s="42"/>
      <c r="EH190" s="42"/>
      <c r="EI190" s="42"/>
      <c r="EJ190" s="42"/>
      <c r="EK190" s="42"/>
      <c r="EL190" s="42"/>
      <c r="EM190" s="42"/>
      <c r="EN190" s="42"/>
    </row>
    <row r="191" spans="1:144" ht="20" customHeight="1" x14ac:dyDescent="0.2">
      <c r="A191" s="54">
        <v>5055279530975</v>
      </c>
      <c r="B191" s="55" t="s">
        <v>350</v>
      </c>
      <c r="C191" s="55" t="s">
        <v>351</v>
      </c>
      <c r="D191" s="55">
        <v>1</v>
      </c>
      <c r="E191" s="38">
        <v>59.9</v>
      </c>
      <c r="F191" s="71" t="s">
        <v>28</v>
      </c>
      <c r="G191" s="91"/>
      <c r="H191" s="104">
        <f t="shared" si="3"/>
        <v>0</v>
      </c>
      <c r="P191" s="4"/>
      <c r="Q191" s="40"/>
      <c r="R191" s="41"/>
      <c r="S191" s="40"/>
      <c r="T191" s="40"/>
      <c r="U191" s="40"/>
      <c r="V191" s="42"/>
      <c r="W191" s="40"/>
      <c r="X191" s="40"/>
      <c r="Y191" s="40"/>
      <c r="Z191" s="40"/>
      <c r="AA191" s="2"/>
      <c r="AB191" s="42"/>
      <c r="AC191" s="43"/>
      <c r="AD191" s="43"/>
      <c r="AE191" s="44"/>
      <c r="AF191" s="44"/>
      <c r="AG191" s="45"/>
      <c r="AH191" s="45"/>
      <c r="DA191" s="40"/>
      <c r="DB191" s="50"/>
      <c r="DC191" s="50"/>
      <c r="DD191" s="51"/>
      <c r="DE191" s="50"/>
      <c r="DF191" s="50"/>
      <c r="DG191" s="50"/>
      <c r="DH191" s="50"/>
      <c r="DI191" s="50"/>
      <c r="DJ191" s="50"/>
      <c r="DK191" s="50"/>
      <c r="DL191" s="50"/>
      <c r="DM191" s="50"/>
      <c r="DN191" s="50"/>
      <c r="DO191" s="50"/>
      <c r="DP191" s="50"/>
      <c r="DQ191" s="50"/>
      <c r="DR191" s="50"/>
      <c r="DS191" s="50"/>
      <c r="DT191" s="50"/>
      <c r="DU191" s="50"/>
      <c r="DV191" s="50"/>
      <c r="DW191" s="50"/>
      <c r="DX191" s="50"/>
      <c r="DY191" s="50"/>
      <c r="DZ191" s="50"/>
      <c r="EA191" s="50"/>
      <c r="EB191" s="50"/>
      <c r="EC191" s="50"/>
      <c r="ED191" s="51"/>
      <c r="EE191" s="40"/>
      <c r="EF191" s="40"/>
      <c r="EG191" s="42"/>
      <c r="EH191" s="42"/>
      <c r="EI191" s="42"/>
      <c r="EJ191" s="42"/>
      <c r="EK191" s="42"/>
      <c r="EL191" s="42"/>
      <c r="EM191" s="42"/>
      <c r="EN191" s="42"/>
    </row>
    <row r="192" spans="1:144" ht="20" customHeight="1" x14ac:dyDescent="0.2">
      <c r="A192" s="54">
        <v>5055279530982</v>
      </c>
      <c r="B192" s="55" t="s">
        <v>352</v>
      </c>
      <c r="C192" s="55" t="s">
        <v>353</v>
      </c>
      <c r="D192" s="55">
        <v>1</v>
      </c>
      <c r="E192" s="38">
        <v>399.9</v>
      </c>
      <c r="F192" s="71" t="s">
        <v>28</v>
      </c>
      <c r="G192" s="91"/>
      <c r="H192" s="104">
        <f t="shared" si="3"/>
        <v>0</v>
      </c>
      <c r="P192" s="4"/>
      <c r="Q192" s="40"/>
      <c r="R192" s="41"/>
      <c r="S192" s="40"/>
      <c r="T192" s="40"/>
      <c r="U192" s="40"/>
      <c r="V192" s="42"/>
      <c r="W192" s="40"/>
      <c r="X192" s="40"/>
      <c r="Y192" s="40"/>
      <c r="Z192" s="40"/>
      <c r="AA192" s="2"/>
      <c r="AB192" s="42"/>
      <c r="AC192" s="43"/>
      <c r="AD192" s="43"/>
      <c r="AE192" s="44"/>
      <c r="AF192" s="44"/>
      <c r="AG192" s="45"/>
      <c r="AH192" s="45"/>
      <c r="DA192" s="40"/>
      <c r="DB192" s="50"/>
      <c r="DC192" s="50"/>
      <c r="DD192" s="51"/>
      <c r="DE192" s="50"/>
      <c r="DF192" s="50"/>
      <c r="DG192" s="50"/>
      <c r="DH192" s="50"/>
      <c r="DI192" s="50"/>
      <c r="DJ192" s="50"/>
      <c r="DK192" s="50"/>
      <c r="DL192" s="50"/>
      <c r="DM192" s="50"/>
      <c r="DN192" s="50"/>
      <c r="DO192" s="50"/>
      <c r="DP192" s="50"/>
      <c r="DQ192" s="50"/>
      <c r="DR192" s="50"/>
      <c r="DS192" s="50"/>
      <c r="DT192" s="50"/>
      <c r="DU192" s="50"/>
      <c r="DV192" s="50"/>
      <c r="DW192" s="50"/>
      <c r="DX192" s="50"/>
      <c r="DY192" s="50"/>
      <c r="DZ192" s="50"/>
      <c r="EA192" s="50"/>
      <c r="EB192" s="50"/>
      <c r="EC192" s="50"/>
      <c r="ED192" s="51"/>
      <c r="EE192" s="40"/>
      <c r="EF192" s="40"/>
      <c r="EG192" s="42"/>
      <c r="EH192" s="42"/>
      <c r="EI192" s="42"/>
      <c r="EJ192" s="42"/>
      <c r="EK192" s="42"/>
      <c r="EL192" s="42"/>
      <c r="EM192" s="42"/>
      <c r="EN192" s="42"/>
    </row>
    <row r="193" spans="1:144" ht="20" customHeight="1" x14ac:dyDescent="0.2">
      <c r="A193" s="54">
        <v>5055279530999</v>
      </c>
      <c r="B193" s="55" t="s">
        <v>354</v>
      </c>
      <c r="C193" s="55" t="s">
        <v>355</v>
      </c>
      <c r="D193" s="55">
        <v>1</v>
      </c>
      <c r="E193" s="38">
        <v>369.9</v>
      </c>
      <c r="F193" s="71" t="s">
        <v>28</v>
      </c>
      <c r="G193" s="91"/>
      <c r="H193" s="104">
        <f t="shared" si="3"/>
        <v>0</v>
      </c>
      <c r="P193" s="4"/>
      <c r="Q193" s="40"/>
      <c r="R193" s="41"/>
      <c r="S193" s="40"/>
      <c r="T193" s="40"/>
      <c r="U193" s="40"/>
      <c r="V193" s="42"/>
      <c r="W193" s="40"/>
      <c r="X193" s="40"/>
      <c r="Y193" s="40"/>
      <c r="Z193" s="40"/>
      <c r="AA193" s="2"/>
      <c r="AB193" s="42"/>
      <c r="AC193" s="43"/>
      <c r="AD193" s="43"/>
      <c r="AE193" s="44"/>
      <c r="AF193" s="44"/>
      <c r="AG193" s="45"/>
      <c r="AH193" s="45"/>
      <c r="DA193" s="40"/>
      <c r="DB193" s="50"/>
      <c r="DC193" s="50"/>
      <c r="DD193" s="51"/>
      <c r="DE193" s="50"/>
      <c r="DF193" s="50"/>
      <c r="DG193" s="50"/>
      <c r="DH193" s="50"/>
      <c r="DI193" s="50"/>
      <c r="DJ193" s="50"/>
      <c r="DK193" s="50"/>
      <c r="DL193" s="50"/>
      <c r="DM193" s="50"/>
      <c r="DN193" s="50"/>
      <c r="DO193" s="50"/>
      <c r="DP193" s="50"/>
      <c r="DQ193" s="50"/>
      <c r="DR193" s="50"/>
      <c r="DS193" s="50"/>
      <c r="DT193" s="50"/>
      <c r="DU193" s="50"/>
      <c r="DV193" s="50"/>
      <c r="DW193" s="50"/>
      <c r="DX193" s="50"/>
      <c r="DY193" s="50"/>
      <c r="DZ193" s="50"/>
      <c r="EA193" s="50"/>
      <c r="EB193" s="50"/>
      <c r="EC193" s="50"/>
      <c r="ED193" s="51"/>
      <c r="EE193" s="40"/>
      <c r="EF193" s="40"/>
      <c r="EG193" s="42"/>
      <c r="EH193" s="42"/>
      <c r="EI193" s="42"/>
      <c r="EJ193" s="42"/>
      <c r="EK193" s="42"/>
      <c r="EL193" s="42"/>
      <c r="EM193" s="42"/>
      <c r="EN193" s="42"/>
    </row>
    <row r="194" spans="1:144" ht="20" customHeight="1" x14ac:dyDescent="0.2">
      <c r="A194" s="54">
        <v>5055279531002</v>
      </c>
      <c r="B194" s="55" t="s">
        <v>356</v>
      </c>
      <c r="C194" s="55" t="s">
        <v>357</v>
      </c>
      <c r="D194" s="55">
        <v>1</v>
      </c>
      <c r="E194" s="38">
        <v>399.9</v>
      </c>
      <c r="F194" s="71" t="s">
        <v>28</v>
      </c>
      <c r="G194" s="91"/>
      <c r="H194" s="104">
        <f t="shared" si="3"/>
        <v>0</v>
      </c>
      <c r="P194" s="4"/>
      <c r="Q194" s="40"/>
      <c r="R194" s="41"/>
      <c r="S194" s="40"/>
      <c r="T194" s="40"/>
      <c r="U194" s="40"/>
      <c r="V194" s="42"/>
      <c r="W194" s="40"/>
      <c r="X194" s="40"/>
      <c r="Y194" s="40"/>
      <c r="Z194" s="40"/>
      <c r="AA194" s="2"/>
      <c r="AB194" s="42"/>
      <c r="AC194" s="43"/>
      <c r="AD194" s="43"/>
      <c r="AE194" s="44"/>
      <c r="AF194" s="44"/>
      <c r="AG194" s="45"/>
      <c r="AH194" s="45"/>
      <c r="DA194" s="40"/>
      <c r="DB194" s="50"/>
      <c r="DC194" s="50"/>
      <c r="DD194" s="51"/>
      <c r="DE194" s="50"/>
      <c r="DF194" s="50"/>
      <c r="DG194" s="50"/>
      <c r="DH194" s="50"/>
      <c r="DI194" s="50"/>
      <c r="DJ194" s="50"/>
      <c r="DK194" s="50"/>
      <c r="DL194" s="50"/>
      <c r="DM194" s="50"/>
      <c r="DN194" s="50"/>
      <c r="DO194" s="50"/>
      <c r="DP194" s="50"/>
      <c r="DQ194" s="50"/>
      <c r="DR194" s="50"/>
      <c r="DS194" s="50"/>
      <c r="DT194" s="50"/>
      <c r="DU194" s="50"/>
      <c r="DV194" s="50"/>
      <c r="DW194" s="50"/>
      <c r="DX194" s="50"/>
      <c r="DY194" s="50"/>
      <c r="DZ194" s="50"/>
      <c r="EA194" s="50"/>
      <c r="EB194" s="50"/>
      <c r="EC194" s="50"/>
      <c r="ED194" s="51"/>
      <c r="EE194" s="40"/>
      <c r="EF194" s="40"/>
      <c r="EG194" s="42"/>
      <c r="EH194" s="42"/>
      <c r="EI194" s="42"/>
      <c r="EJ194" s="42"/>
      <c r="EK194" s="42"/>
      <c r="EL194" s="42"/>
      <c r="EM194" s="42"/>
      <c r="EN194" s="42"/>
    </row>
    <row r="195" spans="1:144" ht="20" customHeight="1" x14ac:dyDescent="0.2">
      <c r="A195" s="54">
        <v>5055279531019</v>
      </c>
      <c r="B195" s="55" t="s">
        <v>358</v>
      </c>
      <c r="C195" s="55" t="s">
        <v>359</v>
      </c>
      <c r="D195" s="55">
        <v>1</v>
      </c>
      <c r="E195" s="38">
        <v>449.9</v>
      </c>
      <c r="F195" s="71" t="s">
        <v>28</v>
      </c>
      <c r="G195" s="91"/>
      <c r="H195" s="104">
        <f t="shared" si="3"/>
        <v>0</v>
      </c>
      <c r="P195" s="4"/>
      <c r="Q195" s="40"/>
      <c r="R195" s="41"/>
      <c r="S195" s="40"/>
      <c r="T195" s="40"/>
      <c r="U195" s="40"/>
      <c r="V195" s="42"/>
      <c r="W195" s="40"/>
      <c r="X195" s="40"/>
      <c r="Y195" s="40"/>
      <c r="Z195" s="40"/>
      <c r="AA195" s="2"/>
      <c r="AB195" s="42"/>
      <c r="AC195" s="43"/>
      <c r="AD195" s="43"/>
      <c r="AE195" s="44"/>
      <c r="AF195" s="44"/>
      <c r="AG195" s="45"/>
      <c r="AH195" s="45"/>
      <c r="DA195" s="40"/>
      <c r="DB195" s="50"/>
      <c r="DC195" s="50"/>
      <c r="DD195" s="51"/>
      <c r="DE195" s="50"/>
      <c r="DF195" s="50"/>
      <c r="DG195" s="50"/>
      <c r="DH195" s="50"/>
      <c r="DI195" s="50"/>
      <c r="DJ195" s="50"/>
      <c r="DK195" s="50"/>
      <c r="DL195" s="50"/>
      <c r="DM195" s="50"/>
      <c r="DN195" s="50"/>
      <c r="DO195" s="50"/>
      <c r="DP195" s="50"/>
      <c r="DQ195" s="50"/>
      <c r="DR195" s="50"/>
      <c r="DS195" s="50"/>
      <c r="DT195" s="50"/>
      <c r="DU195" s="50"/>
      <c r="DV195" s="50"/>
      <c r="DW195" s="50"/>
      <c r="DX195" s="50"/>
      <c r="DY195" s="50"/>
      <c r="DZ195" s="50"/>
      <c r="EA195" s="50"/>
      <c r="EB195" s="50"/>
      <c r="EC195" s="50"/>
      <c r="ED195" s="51"/>
      <c r="EE195" s="40"/>
      <c r="EF195" s="40"/>
      <c r="EG195" s="42"/>
      <c r="EH195" s="42"/>
      <c r="EI195" s="42"/>
      <c r="EJ195" s="42"/>
      <c r="EK195" s="42"/>
      <c r="EL195" s="42"/>
      <c r="EM195" s="42"/>
      <c r="EN195" s="42"/>
    </row>
    <row r="196" spans="1:144" ht="20" customHeight="1" x14ac:dyDescent="0.2">
      <c r="A196" s="54">
        <v>5055279531026</v>
      </c>
      <c r="B196" s="55" t="s">
        <v>360</v>
      </c>
      <c r="C196" s="55" t="s">
        <v>361</v>
      </c>
      <c r="D196" s="55">
        <v>1</v>
      </c>
      <c r="E196" s="38">
        <v>319.89999999999998</v>
      </c>
      <c r="F196" s="71" t="s">
        <v>28</v>
      </c>
      <c r="G196" s="91"/>
      <c r="H196" s="104">
        <f t="shared" si="3"/>
        <v>0</v>
      </c>
      <c r="P196" s="4"/>
      <c r="Q196" s="40"/>
      <c r="R196" s="41"/>
      <c r="S196" s="40"/>
      <c r="T196" s="40"/>
      <c r="U196" s="40"/>
      <c r="V196" s="42"/>
      <c r="W196" s="40"/>
      <c r="X196" s="40"/>
      <c r="Y196" s="40"/>
      <c r="Z196" s="40"/>
      <c r="AA196" s="2"/>
      <c r="AB196" s="42"/>
      <c r="AC196" s="43"/>
      <c r="AD196" s="43"/>
      <c r="AE196" s="44"/>
      <c r="AF196" s="44"/>
      <c r="AG196" s="45"/>
      <c r="AH196" s="45"/>
      <c r="DA196" s="40"/>
      <c r="DB196" s="50"/>
      <c r="DC196" s="50"/>
      <c r="DD196" s="51"/>
      <c r="DE196" s="50"/>
      <c r="DF196" s="50"/>
      <c r="DG196" s="50"/>
      <c r="DH196" s="50"/>
      <c r="DI196" s="50"/>
      <c r="DJ196" s="50"/>
      <c r="DK196" s="50"/>
      <c r="DL196" s="50"/>
      <c r="DM196" s="50"/>
      <c r="DN196" s="50"/>
      <c r="DO196" s="50"/>
      <c r="DP196" s="50"/>
      <c r="DQ196" s="50"/>
      <c r="DR196" s="50"/>
      <c r="DS196" s="50"/>
      <c r="DT196" s="50"/>
      <c r="DU196" s="50"/>
      <c r="DV196" s="50"/>
      <c r="DW196" s="50"/>
      <c r="DX196" s="50"/>
      <c r="DY196" s="50"/>
      <c r="DZ196" s="50"/>
      <c r="EA196" s="50"/>
      <c r="EB196" s="50"/>
      <c r="EC196" s="50"/>
      <c r="ED196" s="51"/>
      <c r="EE196" s="40"/>
      <c r="EF196" s="40"/>
      <c r="EG196" s="42"/>
      <c r="EH196" s="42"/>
      <c r="EI196" s="42"/>
      <c r="EJ196" s="42"/>
      <c r="EK196" s="42"/>
      <c r="EL196" s="42"/>
      <c r="EM196" s="42"/>
      <c r="EN196" s="42"/>
    </row>
    <row r="197" spans="1:144" ht="20" customHeight="1" x14ac:dyDescent="0.2">
      <c r="A197" s="54">
        <v>5055279531033</v>
      </c>
      <c r="B197" s="55" t="s">
        <v>362</v>
      </c>
      <c r="C197" s="55" t="s">
        <v>363</v>
      </c>
      <c r="D197" s="55">
        <v>1</v>
      </c>
      <c r="E197" s="38">
        <v>399.9</v>
      </c>
      <c r="F197" s="71" t="s">
        <v>28</v>
      </c>
      <c r="G197" s="91"/>
      <c r="H197" s="104">
        <f t="shared" si="3"/>
        <v>0</v>
      </c>
      <c r="P197" s="4"/>
      <c r="Q197" s="40"/>
      <c r="R197" s="41"/>
      <c r="S197" s="40"/>
      <c r="T197" s="40"/>
      <c r="U197" s="40"/>
      <c r="V197" s="42"/>
      <c r="W197" s="40"/>
      <c r="X197" s="40"/>
      <c r="Y197" s="40"/>
      <c r="Z197" s="40"/>
      <c r="AA197" s="2"/>
      <c r="AB197" s="42"/>
      <c r="AC197" s="43"/>
      <c r="AD197" s="43"/>
      <c r="AE197" s="44"/>
      <c r="AF197" s="44"/>
      <c r="AG197" s="45"/>
      <c r="AH197" s="45"/>
      <c r="DA197" s="40"/>
      <c r="DB197" s="50"/>
      <c r="DC197" s="50"/>
      <c r="DD197" s="51"/>
      <c r="DE197" s="50"/>
      <c r="DF197" s="50"/>
      <c r="DG197" s="50"/>
      <c r="DH197" s="50"/>
      <c r="DI197" s="50"/>
      <c r="DJ197" s="50"/>
      <c r="DK197" s="50"/>
      <c r="DL197" s="50"/>
      <c r="DM197" s="50"/>
      <c r="DN197" s="50"/>
      <c r="DO197" s="50"/>
      <c r="DP197" s="50"/>
      <c r="DQ197" s="50"/>
      <c r="DR197" s="50"/>
      <c r="DS197" s="50"/>
      <c r="DT197" s="50"/>
      <c r="DU197" s="50"/>
      <c r="DV197" s="50"/>
      <c r="DW197" s="50"/>
      <c r="DX197" s="50"/>
      <c r="DY197" s="50"/>
      <c r="DZ197" s="50"/>
      <c r="EA197" s="50"/>
      <c r="EB197" s="50"/>
      <c r="EC197" s="50"/>
      <c r="ED197" s="51"/>
      <c r="EE197" s="40"/>
      <c r="EF197" s="40"/>
      <c r="EG197" s="42"/>
      <c r="EH197" s="42"/>
      <c r="EI197" s="42"/>
      <c r="EJ197" s="42"/>
      <c r="EK197" s="42"/>
      <c r="EL197" s="42"/>
      <c r="EM197" s="42"/>
      <c r="EN197" s="42"/>
    </row>
    <row r="198" spans="1:144" ht="20" customHeight="1" x14ac:dyDescent="0.2">
      <c r="A198" s="54">
        <v>5055279531040</v>
      </c>
      <c r="B198" s="55" t="s">
        <v>364</v>
      </c>
      <c r="C198" s="55" t="s">
        <v>365</v>
      </c>
      <c r="D198" s="55">
        <v>1</v>
      </c>
      <c r="E198" s="38">
        <v>69.900000000000006</v>
      </c>
      <c r="F198" s="71" t="s">
        <v>28</v>
      </c>
      <c r="G198" s="91"/>
      <c r="H198" s="104">
        <f t="shared" si="3"/>
        <v>0</v>
      </c>
      <c r="P198" s="4"/>
      <c r="Q198" s="40"/>
      <c r="R198" s="41"/>
      <c r="S198" s="40"/>
      <c r="T198" s="40"/>
      <c r="U198" s="40"/>
      <c r="V198" s="42"/>
      <c r="W198" s="40"/>
      <c r="X198" s="40"/>
      <c r="Y198" s="40"/>
      <c r="Z198" s="40"/>
      <c r="AA198" s="2"/>
      <c r="AB198" s="42"/>
      <c r="AC198" s="43"/>
      <c r="AD198" s="43"/>
      <c r="AE198" s="44"/>
      <c r="AF198" s="44"/>
      <c r="AG198" s="45"/>
      <c r="AH198" s="45"/>
      <c r="DA198" s="40"/>
      <c r="DB198" s="50"/>
      <c r="DC198" s="50"/>
      <c r="DD198" s="51"/>
      <c r="DE198" s="50"/>
      <c r="DF198" s="50"/>
      <c r="DG198" s="50"/>
      <c r="DH198" s="50"/>
      <c r="DI198" s="50"/>
      <c r="DJ198" s="50"/>
      <c r="DK198" s="50"/>
      <c r="DL198" s="50"/>
      <c r="DM198" s="50"/>
      <c r="DN198" s="50"/>
      <c r="DO198" s="50"/>
      <c r="DP198" s="50"/>
      <c r="DQ198" s="50"/>
      <c r="DR198" s="50"/>
      <c r="DS198" s="50"/>
      <c r="DT198" s="50"/>
      <c r="DU198" s="50"/>
      <c r="DV198" s="50"/>
      <c r="DW198" s="50"/>
      <c r="DX198" s="50"/>
      <c r="DY198" s="50"/>
      <c r="DZ198" s="50"/>
      <c r="EA198" s="50"/>
      <c r="EB198" s="50"/>
      <c r="EC198" s="50"/>
      <c r="ED198" s="51"/>
      <c r="EE198" s="40"/>
      <c r="EF198" s="40"/>
      <c r="EG198" s="42"/>
      <c r="EH198" s="42"/>
      <c r="EI198" s="42"/>
      <c r="EJ198" s="42"/>
      <c r="EK198" s="42"/>
      <c r="EL198" s="42"/>
      <c r="EM198" s="42"/>
      <c r="EN198" s="42"/>
    </row>
    <row r="199" spans="1:144" ht="20" customHeight="1" x14ac:dyDescent="0.2">
      <c r="A199" s="54">
        <v>5055279531057</v>
      </c>
      <c r="B199" s="55" t="s">
        <v>366</v>
      </c>
      <c r="C199" s="55" t="s">
        <v>367</v>
      </c>
      <c r="D199" s="55">
        <v>1</v>
      </c>
      <c r="E199" s="38">
        <v>84.9</v>
      </c>
      <c r="F199" s="71" t="s">
        <v>28</v>
      </c>
      <c r="G199" s="91"/>
      <c r="H199" s="104">
        <f t="shared" si="3"/>
        <v>0</v>
      </c>
      <c r="P199" s="4"/>
      <c r="Q199" s="40"/>
      <c r="R199" s="41"/>
      <c r="S199" s="40"/>
      <c r="T199" s="40"/>
      <c r="U199" s="40"/>
      <c r="V199" s="42"/>
      <c r="W199" s="40"/>
      <c r="X199" s="40"/>
      <c r="Y199" s="40"/>
      <c r="Z199" s="40"/>
      <c r="AA199" s="2"/>
      <c r="AB199" s="42"/>
      <c r="AC199" s="43"/>
      <c r="AD199" s="43"/>
      <c r="AE199" s="44"/>
      <c r="AF199" s="44"/>
      <c r="AG199" s="45"/>
      <c r="AH199" s="45"/>
      <c r="DA199" s="40"/>
      <c r="DB199" s="50"/>
      <c r="DC199" s="50"/>
      <c r="DD199" s="51"/>
      <c r="DE199" s="50"/>
      <c r="DF199" s="50"/>
      <c r="DG199" s="50"/>
      <c r="DH199" s="50"/>
      <c r="DI199" s="50"/>
      <c r="DJ199" s="50"/>
      <c r="DK199" s="50"/>
      <c r="DL199" s="50"/>
      <c r="DM199" s="50"/>
      <c r="DN199" s="50"/>
      <c r="DO199" s="50"/>
      <c r="DP199" s="50"/>
      <c r="DQ199" s="50"/>
      <c r="DR199" s="50"/>
      <c r="DS199" s="50"/>
      <c r="DT199" s="50"/>
      <c r="DU199" s="50"/>
      <c r="DV199" s="50"/>
      <c r="DW199" s="50"/>
      <c r="DX199" s="50"/>
      <c r="DY199" s="50"/>
      <c r="DZ199" s="50"/>
      <c r="EA199" s="50"/>
      <c r="EB199" s="50"/>
      <c r="EC199" s="50"/>
      <c r="ED199" s="51"/>
      <c r="EE199" s="40"/>
      <c r="EF199" s="40"/>
      <c r="EG199" s="42"/>
      <c r="EH199" s="42"/>
      <c r="EI199" s="42"/>
      <c r="EJ199" s="42"/>
      <c r="EK199" s="42"/>
      <c r="EL199" s="42"/>
      <c r="EM199" s="42"/>
      <c r="EN199" s="42"/>
    </row>
    <row r="200" spans="1:144" ht="20" customHeight="1" x14ac:dyDescent="0.2">
      <c r="A200" s="54">
        <v>5055279531064</v>
      </c>
      <c r="B200" s="55" t="s">
        <v>368</v>
      </c>
      <c r="C200" s="55" t="s">
        <v>369</v>
      </c>
      <c r="D200" s="55">
        <v>1</v>
      </c>
      <c r="E200" s="38">
        <v>124.9</v>
      </c>
      <c r="F200" s="71" t="s">
        <v>28</v>
      </c>
      <c r="G200" s="91"/>
      <c r="H200" s="104">
        <f t="shared" si="3"/>
        <v>0</v>
      </c>
      <c r="P200" s="4"/>
      <c r="Q200" s="40"/>
      <c r="R200" s="41"/>
      <c r="S200" s="40"/>
      <c r="T200" s="40"/>
      <c r="U200" s="40"/>
      <c r="V200" s="42"/>
      <c r="W200" s="40"/>
      <c r="X200" s="40"/>
      <c r="Y200" s="40"/>
      <c r="Z200" s="40"/>
      <c r="AA200" s="2"/>
      <c r="AB200" s="42"/>
      <c r="AC200" s="43"/>
      <c r="AD200" s="43"/>
      <c r="AE200" s="44"/>
      <c r="AF200" s="44"/>
      <c r="AG200" s="45"/>
      <c r="AH200" s="45"/>
      <c r="DA200" s="40"/>
      <c r="DB200" s="50"/>
      <c r="DC200" s="50"/>
      <c r="DD200" s="51"/>
      <c r="DE200" s="50"/>
      <c r="DF200" s="50"/>
      <c r="DG200" s="50"/>
      <c r="DH200" s="50"/>
      <c r="DI200" s="50"/>
      <c r="DJ200" s="50"/>
      <c r="DK200" s="50"/>
      <c r="DL200" s="50"/>
      <c r="DM200" s="50"/>
      <c r="DN200" s="50"/>
      <c r="DO200" s="50"/>
      <c r="DP200" s="50"/>
      <c r="DQ200" s="50"/>
      <c r="DR200" s="50"/>
      <c r="DS200" s="50"/>
      <c r="DT200" s="50"/>
      <c r="DU200" s="50"/>
      <c r="DV200" s="50"/>
      <c r="DW200" s="50"/>
      <c r="DX200" s="50"/>
      <c r="DY200" s="50"/>
      <c r="DZ200" s="50"/>
      <c r="EA200" s="50"/>
      <c r="EB200" s="50"/>
      <c r="EC200" s="50"/>
      <c r="ED200" s="51"/>
      <c r="EE200" s="40"/>
      <c r="EF200" s="40"/>
      <c r="EG200" s="42"/>
      <c r="EH200" s="42"/>
      <c r="EI200" s="42"/>
      <c r="EJ200" s="42"/>
      <c r="EK200" s="42"/>
      <c r="EL200" s="42"/>
      <c r="EM200" s="42"/>
      <c r="EN200" s="42"/>
    </row>
    <row r="201" spans="1:144" ht="20" customHeight="1" x14ac:dyDescent="0.2">
      <c r="A201" s="54">
        <v>5055279531071</v>
      </c>
      <c r="B201" s="55" t="s">
        <v>370</v>
      </c>
      <c r="C201" s="55" t="s">
        <v>371</v>
      </c>
      <c r="D201" s="55">
        <v>1</v>
      </c>
      <c r="E201" s="38">
        <v>159.9</v>
      </c>
      <c r="F201" s="71" t="s">
        <v>28</v>
      </c>
      <c r="G201" s="91"/>
      <c r="H201" s="104">
        <f t="shared" si="3"/>
        <v>0</v>
      </c>
      <c r="P201" s="4"/>
      <c r="Q201" s="40"/>
      <c r="R201" s="41"/>
      <c r="S201" s="40"/>
      <c r="T201" s="40"/>
      <c r="U201" s="40"/>
      <c r="V201" s="42"/>
      <c r="W201" s="40"/>
      <c r="X201" s="40"/>
      <c r="Y201" s="40"/>
      <c r="Z201" s="40"/>
      <c r="AA201" s="2"/>
      <c r="AB201" s="42"/>
      <c r="AC201" s="43"/>
      <c r="AD201" s="43"/>
      <c r="AE201" s="44"/>
      <c r="AF201" s="44"/>
      <c r="AG201" s="45"/>
      <c r="AH201" s="45"/>
      <c r="DA201" s="40"/>
      <c r="DB201" s="50"/>
      <c r="DC201" s="50"/>
      <c r="DD201" s="51"/>
      <c r="DE201" s="50"/>
      <c r="DF201" s="50"/>
      <c r="DG201" s="50"/>
      <c r="DH201" s="50"/>
      <c r="DI201" s="50"/>
      <c r="DJ201" s="50"/>
      <c r="DK201" s="50"/>
      <c r="DL201" s="50"/>
      <c r="DM201" s="50"/>
      <c r="DN201" s="50"/>
      <c r="DO201" s="50"/>
      <c r="DP201" s="50"/>
      <c r="DQ201" s="50"/>
      <c r="DR201" s="50"/>
      <c r="DS201" s="50"/>
      <c r="DT201" s="50"/>
      <c r="DU201" s="50"/>
      <c r="DV201" s="50"/>
      <c r="DW201" s="50"/>
      <c r="DX201" s="50"/>
      <c r="DY201" s="50"/>
      <c r="DZ201" s="50"/>
      <c r="EA201" s="50"/>
      <c r="EB201" s="50"/>
      <c r="EC201" s="50"/>
      <c r="ED201" s="51"/>
      <c r="EE201" s="40"/>
      <c r="EF201" s="40"/>
      <c r="EG201" s="42"/>
      <c r="EH201" s="42"/>
      <c r="EI201" s="42"/>
      <c r="EJ201" s="42"/>
      <c r="EK201" s="42"/>
      <c r="EL201" s="42"/>
      <c r="EM201" s="42"/>
      <c r="EN201" s="42"/>
    </row>
    <row r="202" spans="1:144" ht="20" customHeight="1" x14ac:dyDescent="0.2">
      <c r="A202" s="54">
        <v>5055279531088</v>
      </c>
      <c r="B202" s="55" t="s">
        <v>372</v>
      </c>
      <c r="C202" s="55" t="s">
        <v>373</v>
      </c>
      <c r="D202" s="55">
        <v>1</v>
      </c>
      <c r="E202" s="38">
        <v>159.9</v>
      </c>
      <c r="F202" s="71" t="s">
        <v>28</v>
      </c>
      <c r="G202" s="91"/>
      <c r="H202" s="104">
        <f t="shared" si="3"/>
        <v>0</v>
      </c>
      <c r="P202" s="4"/>
      <c r="Q202" s="40"/>
      <c r="R202" s="41"/>
      <c r="S202" s="40"/>
      <c r="T202" s="40"/>
      <c r="U202" s="40"/>
      <c r="V202" s="42"/>
      <c r="W202" s="40"/>
      <c r="X202" s="40"/>
      <c r="Y202" s="40"/>
      <c r="Z202" s="40"/>
      <c r="AA202" s="2"/>
      <c r="AB202" s="42"/>
      <c r="AC202" s="43"/>
      <c r="AD202" s="43"/>
      <c r="AE202" s="44"/>
      <c r="AF202" s="44"/>
      <c r="AG202" s="45"/>
      <c r="AH202" s="45"/>
      <c r="DA202" s="40"/>
      <c r="DB202" s="50"/>
      <c r="DC202" s="50"/>
      <c r="DD202" s="51"/>
      <c r="DE202" s="50"/>
      <c r="DF202" s="50"/>
      <c r="DG202" s="50"/>
      <c r="DH202" s="50"/>
      <c r="DI202" s="50"/>
      <c r="DJ202" s="50"/>
      <c r="DK202" s="50"/>
      <c r="DL202" s="50"/>
      <c r="DM202" s="50"/>
      <c r="DN202" s="50"/>
      <c r="DO202" s="50"/>
      <c r="DP202" s="50"/>
      <c r="DQ202" s="50"/>
      <c r="DR202" s="50"/>
      <c r="DS202" s="50"/>
      <c r="DT202" s="50"/>
      <c r="DU202" s="50"/>
      <c r="DV202" s="50"/>
      <c r="DW202" s="50"/>
      <c r="DX202" s="50"/>
      <c r="DY202" s="50"/>
      <c r="DZ202" s="50"/>
      <c r="EA202" s="50"/>
      <c r="EB202" s="50"/>
      <c r="EC202" s="50"/>
      <c r="ED202" s="51"/>
      <c r="EE202" s="40"/>
      <c r="EF202" s="40"/>
      <c r="EG202" s="42"/>
      <c r="EH202" s="42"/>
      <c r="EI202" s="42"/>
      <c r="EJ202" s="42"/>
      <c r="EK202" s="42"/>
      <c r="EL202" s="42"/>
      <c r="EM202" s="42"/>
      <c r="EN202" s="42"/>
    </row>
    <row r="203" spans="1:144" ht="35" customHeight="1" x14ac:dyDescent="0.2">
      <c r="A203" s="99" t="s">
        <v>374</v>
      </c>
      <c r="B203" s="100"/>
      <c r="C203" s="100"/>
      <c r="D203" s="100"/>
      <c r="E203" s="100"/>
      <c r="F203" s="100"/>
      <c r="G203" s="100"/>
      <c r="H203" s="104">
        <f t="shared" si="3"/>
        <v>0</v>
      </c>
      <c r="I203" s="26"/>
      <c r="J203" s="26"/>
      <c r="K203" s="63"/>
      <c r="L203" s="63"/>
      <c r="M203" s="63"/>
      <c r="N203" s="63"/>
      <c r="O203" s="63"/>
      <c r="P203" s="4"/>
      <c r="Q203" s="64"/>
      <c r="R203" s="64"/>
      <c r="S203" s="64"/>
      <c r="T203" s="64"/>
      <c r="U203" s="64"/>
      <c r="V203" s="28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28"/>
      <c r="AJ203" s="28"/>
      <c r="AK203" s="28"/>
      <c r="AL203" s="28"/>
      <c r="AM203" s="28"/>
      <c r="AN203" s="28"/>
      <c r="AO203" s="29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9"/>
      <c r="CT203" s="28"/>
      <c r="CU203" s="28"/>
      <c r="CV203" s="28"/>
      <c r="CW203" s="28"/>
      <c r="CX203" s="28"/>
      <c r="CY203" s="28"/>
      <c r="CZ203" s="28"/>
      <c r="DA203" s="64"/>
      <c r="DB203" s="65"/>
      <c r="DC203" s="65"/>
      <c r="DD203" s="64"/>
      <c r="DE203" s="65"/>
      <c r="DF203" s="65"/>
      <c r="DG203" s="65"/>
      <c r="DH203" s="65"/>
      <c r="DI203" s="65"/>
      <c r="DJ203" s="65"/>
      <c r="DK203" s="65"/>
      <c r="DL203" s="65"/>
      <c r="DM203" s="65"/>
      <c r="DN203" s="65"/>
      <c r="DO203" s="65"/>
      <c r="DP203" s="65"/>
      <c r="DQ203" s="65"/>
      <c r="DR203" s="65"/>
      <c r="DS203" s="65"/>
      <c r="DT203" s="65"/>
      <c r="DU203" s="65"/>
      <c r="DV203" s="65"/>
      <c r="DW203" s="65"/>
      <c r="DX203" s="65"/>
      <c r="DY203" s="65"/>
      <c r="DZ203" s="65"/>
      <c r="EA203" s="65"/>
      <c r="EB203" s="65"/>
      <c r="EC203" s="65"/>
      <c r="ED203" s="64"/>
      <c r="EE203" s="64"/>
      <c r="EF203" s="64"/>
      <c r="EG203" s="28"/>
      <c r="EH203" s="28"/>
      <c r="EI203" s="28"/>
      <c r="EJ203" s="28"/>
      <c r="EK203" s="28"/>
      <c r="EL203" s="28"/>
      <c r="EM203" s="28"/>
      <c r="EN203" s="28"/>
    </row>
    <row r="204" spans="1:144" ht="28.25" customHeight="1" x14ac:dyDescent="0.2">
      <c r="A204" s="101" t="s">
        <v>375</v>
      </c>
      <c r="B204" s="102"/>
      <c r="C204" s="102"/>
      <c r="D204" s="102"/>
      <c r="E204" s="102"/>
      <c r="F204" s="102"/>
      <c r="G204" s="102"/>
      <c r="H204" s="104">
        <f t="shared" si="3"/>
        <v>0</v>
      </c>
      <c r="I204" s="59"/>
      <c r="J204" s="59"/>
      <c r="K204" s="31"/>
      <c r="L204" s="31"/>
      <c r="M204" s="31"/>
      <c r="N204" s="31"/>
      <c r="O204" s="31"/>
      <c r="P204" s="31"/>
      <c r="Q204" s="52"/>
      <c r="R204" s="52"/>
      <c r="S204" s="52"/>
      <c r="T204" s="52"/>
      <c r="U204" s="52"/>
      <c r="V204" s="33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33"/>
      <c r="AJ204" s="33"/>
      <c r="AK204" s="33"/>
      <c r="AL204" s="33"/>
      <c r="AM204" s="33"/>
      <c r="AN204" s="33"/>
      <c r="AO204" s="34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4"/>
      <c r="CT204" s="33"/>
      <c r="CU204" s="33"/>
      <c r="CV204" s="33"/>
      <c r="CW204" s="33"/>
      <c r="CX204" s="33"/>
      <c r="CY204" s="33"/>
      <c r="CZ204" s="33"/>
      <c r="DA204" s="52"/>
      <c r="DB204" s="53"/>
      <c r="DC204" s="53"/>
      <c r="DD204" s="52"/>
      <c r="DE204" s="53"/>
      <c r="DF204" s="53"/>
      <c r="DG204" s="53"/>
      <c r="DH204" s="53"/>
      <c r="DI204" s="53"/>
      <c r="DJ204" s="53"/>
      <c r="DK204" s="53"/>
      <c r="DL204" s="53"/>
      <c r="DM204" s="53"/>
      <c r="DN204" s="53"/>
      <c r="DO204" s="53"/>
      <c r="DP204" s="53"/>
      <c r="DQ204" s="53"/>
      <c r="DR204" s="53"/>
      <c r="DS204" s="53"/>
      <c r="DT204" s="53"/>
      <c r="DU204" s="53"/>
      <c r="DV204" s="53"/>
      <c r="DW204" s="53"/>
      <c r="DX204" s="53"/>
      <c r="DY204" s="53"/>
      <c r="DZ204" s="53"/>
      <c r="EA204" s="53"/>
      <c r="EB204" s="53"/>
      <c r="EC204" s="53"/>
      <c r="ED204" s="52"/>
      <c r="EE204" s="52"/>
      <c r="EF204" s="52"/>
      <c r="EG204" s="33"/>
      <c r="EH204" s="33"/>
      <c r="EI204" s="33"/>
      <c r="EJ204" s="33"/>
      <c r="EK204" s="33"/>
      <c r="EL204" s="33"/>
      <c r="EM204" s="33"/>
      <c r="EN204" s="33"/>
    </row>
    <row r="205" spans="1:144" ht="20" customHeight="1" x14ac:dyDescent="0.2">
      <c r="A205" s="54">
        <v>5055279539947</v>
      </c>
      <c r="B205" s="67" t="s">
        <v>376</v>
      </c>
      <c r="C205" s="67" t="s">
        <v>377</v>
      </c>
      <c r="D205" s="88">
        <v>1</v>
      </c>
      <c r="E205" s="38">
        <v>269.89999999999998</v>
      </c>
      <c r="F205" s="57" t="s">
        <v>10</v>
      </c>
      <c r="G205" s="91"/>
      <c r="H205" s="104">
        <f t="shared" ref="H205:H268" si="4">E205*G205</f>
        <v>0</v>
      </c>
      <c r="I205" s="74"/>
      <c r="P205" s="4"/>
      <c r="Q205" s="40"/>
      <c r="R205" s="41"/>
      <c r="S205" s="40"/>
      <c r="T205" s="40"/>
      <c r="U205" s="40"/>
      <c r="V205" s="42"/>
      <c r="W205" s="40"/>
      <c r="X205" s="40"/>
      <c r="Y205" s="40"/>
      <c r="Z205" s="40"/>
      <c r="AA205" s="2"/>
      <c r="AB205" s="42"/>
      <c r="AC205" s="43"/>
      <c r="AD205" s="43"/>
      <c r="AE205" s="44"/>
      <c r="AF205" s="44"/>
      <c r="AG205" s="45"/>
      <c r="AH205" s="45"/>
      <c r="DA205" s="40"/>
      <c r="DB205" s="50"/>
      <c r="DC205" s="50"/>
      <c r="DD205" s="51"/>
      <c r="DE205" s="50"/>
      <c r="DF205" s="50"/>
      <c r="DG205" s="50"/>
      <c r="DH205" s="50"/>
      <c r="DI205" s="50"/>
      <c r="DJ205" s="50"/>
      <c r="DK205" s="50"/>
      <c r="DL205" s="50"/>
      <c r="DM205" s="50"/>
      <c r="DN205" s="50"/>
      <c r="DO205" s="50"/>
      <c r="DP205" s="50"/>
      <c r="DQ205" s="50"/>
      <c r="DR205" s="50"/>
      <c r="DS205" s="50"/>
      <c r="DT205" s="50"/>
      <c r="DU205" s="50"/>
      <c r="DV205" s="50"/>
      <c r="DW205" s="50"/>
      <c r="DX205" s="50"/>
      <c r="DY205" s="50"/>
      <c r="DZ205" s="50"/>
      <c r="EA205" s="50"/>
      <c r="EB205" s="50"/>
      <c r="EC205" s="50"/>
      <c r="ED205" s="40"/>
      <c r="EE205" s="40"/>
      <c r="EF205" s="40"/>
      <c r="EG205" s="42"/>
      <c r="EH205" s="42"/>
      <c r="EI205" s="42"/>
      <c r="EJ205" s="42"/>
      <c r="EK205" s="42"/>
      <c r="EL205" s="42"/>
      <c r="EM205" s="42"/>
      <c r="EN205" s="42"/>
    </row>
    <row r="206" spans="1:144" ht="20" customHeight="1" x14ac:dyDescent="0.2">
      <c r="A206" s="54">
        <v>5055279539954</v>
      </c>
      <c r="B206" s="67" t="s">
        <v>378</v>
      </c>
      <c r="C206" s="67" t="s">
        <v>379</v>
      </c>
      <c r="D206" s="88">
        <v>1</v>
      </c>
      <c r="E206" s="38">
        <v>134.9</v>
      </c>
      <c r="F206" s="57" t="s">
        <v>10</v>
      </c>
      <c r="G206" s="91"/>
      <c r="H206" s="104">
        <f t="shared" si="4"/>
        <v>0</v>
      </c>
      <c r="I206" s="74"/>
      <c r="P206" s="4"/>
      <c r="Q206" s="40"/>
      <c r="R206" s="41"/>
      <c r="S206" s="40"/>
      <c r="T206" s="40"/>
      <c r="U206" s="40"/>
      <c r="V206" s="42"/>
      <c r="W206" s="40"/>
      <c r="X206" s="40"/>
      <c r="Y206" s="40"/>
      <c r="Z206" s="40"/>
      <c r="AA206" s="2"/>
      <c r="AB206" s="42"/>
      <c r="AC206" s="43"/>
      <c r="AD206" s="43"/>
      <c r="AE206" s="44"/>
      <c r="AF206" s="44"/>
      <c r="AG206" s="45"/>
      <c r="AH206" s="45"/>
      <c r="DA206" s="40"/>
      <c r="DB206" s="50"/>
      <c r="DC206" s="50"/>
      <c r="DD206" s="40"/>
      <c r="DE206" s="50"/>
      <c r="DF206" s="50"/>
      <c r="DG206" s="50"/>
      <c r="DH206" s="50"/>
      <c r="DI206" s="50"/>
      <c r="DJ206" s="50"/>
      <c r="DK206" s="50"/>
      <c r="DL206" s="50"/>
      <c r="DM206" s="50"/>
      <c r="DN206" s="50"/>
      <c r="DO206" s="50"/>
      <c r="DP206" s="50"/>
      <c r="DQ206" s="50"/>
      <c r="DR206" s="50"/>
      <c r="DS206" s="50"/>
      <c r="DT206" s="50"/>
      <c r="DU206" s="50"/>
      <c r="DV206" s="50"/>
      <c r="DW206" s="50"/>
      <c r="DX206" s="50"/>
      <c r="DY206" s="50"/>
      <c r="DZ206" s="50"/>
      <c r="EA206" s="50"/>
      <c r="EB206" s="50"/>
      <c r="EC206" s="50"/>
      <c r="ED206" s="40"/>
      <c r="EE206" s="40"/>
      <c r="EF206" s="40"/>
      <c r="EG206" s="42"/>
      <c r="EH206" s="42"/>
      <c r="EI206" s="42"/>
      <c r="EJ206" s="42"/>
      <c r="EK206" s="42"/>
      <c r="EL206" s="42"/>
      <c r="EM206" s="42"/>
      <c r="EN206" s="42"/>
    </row>
    <row r="207" spans="1:144" ht="20" customHeight="1" x14ac:dyDescent="0.2">
      <c r="A207" s="54">
        <v>5055279539961</v>
      </c>
      <c r="B207" s="67" t="s">
        <v>380</v>
      </c>
      <c r="C207" s="67" t="s">
        <v>381</v>
      </c>
      <c r="D207" s="88">
        <v>1</v>
      </c>
      <c r="E207" s="38">
        <v>69.900000000000006</v>
      </c>
      <c r="F207" s="57" t="s">
        <v>10</v>
      </c>
      <c r="G207" s="91"/>
      <c r="H207" s="104">
        <f t="shared" si="4"/>
        <v>0</v>
      </c>
      <c r="I207" s="74"/>
      <c r="P207" s="4"/>
      <c r="Q207" s="40"/>
      <c r="R207" s="41"/>
      <c r="S207" s="40"/>
      <c r="T207" s="40"/>
      <c r="U207" s="40"/>
      <c r="V207" s="42"/>
      <c r="W207" s="40"/>
      <c r="X207" s="40"/>
      <c r="Y207" s="40"/>
      <c r="Z207" s="40"/>
      <c r="AA207" s="2"/>
      <c r="AB207" s="42"/>
      <c r="AC207" s="43"/>
      <c r="AD207" s="43"/>
      <c r="AE207" s="44"/>
      <c r="AF207" s="44"/>
      <c r="AG207" s="45"/>
      <c r="AH207" s="45"/>
      <c r="DA207" s="40"/>
      <c r="DB207" s="50"/>
      <c r="DC207" s="50"/>
      <c r="DD207" s="40"/>
      <c r="DE207" s="50"/>
      <c r="DF207" s="50"/>
      <c r="DG207" s="50"/>
      <c r="DH207" s="50"/>
      <c r="DI207" s="50"/>
      <c r="DJ207" s="50"/>
      <c r="DK207" s="50"/>
      <c r="DL207" s="50"/>
      <c r="DM207" s="50"/>
      <c r="DN207" s="50"/>
      <c r="DO207" s="50"/>
      <c r="DP207" s="50"/>
      <c r="DQ207" s="50"/>
      <c r="DR207" s="50"/>
      <c r="DS207" s="50"/>
      <c r="DT207" s="50"/>
      <c r="DU207" s="50"/>
      <c r="DV207" s="50"/>
      <c r="DW207" s="50"/>
      <c r="DX207" s="50"/>
      <c r="DY207" s="50"/>
      <c r="DZ207" s="50"/>
      <c r="EA207" s="50"/>
      <c r="EB207" s="50"/>
      <c r="EC207" s="50"/>
      <c r="ED207" s="40"/>
      <c r="EE207" s="40"/>
      <c r="EF207" s="40"/>
      <c r="EG207" s="42"/>
      <c r="EH207" s="42"/>
      <c r="EI207" s="42"/>
      <c r="EJ207" s="42"/>
      <c r="EK207" s="42"/>
      <c r="EL207" s="42"/>
      <c r="EM207" s="42"/>
      <c r="EN207" s="42"/>
    </row>
    <row r="208" spans="1:144" ht="20" customHeight="1" x14ac:dyDescent="0.2">
      <c r="A208" s="54">
        <v>5055279539978</v>
      </c>
      <c r="B208" s="67" t="s">
        <v>382</v>
      </c>
      <c r="C208" s="67" t="s">
        <v>383</v>
      </c>
      <c r="D208" s="88">
        <v>1</v>
      </c>
      <c r="E208" s="38">
        <v>67.900000000000006</v>
      </c>
      <c r="F208" s="57" t="s">
        <v>10</v>
      </c>
      <c r="G208" s="91"/>
      <c r="H208" s="104">
        <f t="shared" si="4"/>
        <v>0</v>
      </c>
      <c r="I208" s="74"/>
      <c r="P208" s="4"/>
      <c r="Q208" s="40"/>
      <c r="R208" s="41"/>
      <c r="S208" s="40"/>
      <c r="T208" s="40"/>
      <c r="U208" s="40"/>
      <c r="V208" s="42"/>
      <c r="W208" s="40"/>
      <c r="X208" s="40"/>
      <c r="Y208" s="40"/>
      <c r="Z208" s="40"/>
      <c r="AA208" s="2"/>
      <c r="AB208" s="42"/>
      <c r="AC208" s="43"/>
      <c r="AD208" s="43"/>
      <c r="AE208" s="44"/>
      <c r="AF208" s="44"/>
      <c r="AG208" s="45"/>
      <c r="AH208" s="45"/>
      <c r="DA208" s="40"/>
      <c r="DB208" s="50"/>
      <c r="DC208" s="50"/>
      <c r="DD208" s="40"/>
      <c r="DE208" s="50"/>
      <c r="DF208" s="50"/>
      <c r="DG208" s="50"/>
      <c r="DH208" s="50"/>
      <c r="DI208" s="50"/>
      <c r="DJ208" s="50"/>
      <c r="DK208" s="50"/>
      <c r="DL208" s="50"/>
      <c r="DM208" s="50"/>
      <c r="DN208" s="50"/>
      <c r="DO208" s="50"/>
      <c r="DP208" s="50"/>
      <c r="DQ208" s="50"/>
      <c r="DR208" s="50"/>
      <c r="DS208" s="50"/>
      <c r="DT208" s="50"/>
      <c r="DU208" s="50"/>
      <c r="DV208" s="50"/>
      <c r="DW208" s="50"/>
      <c r="DX208" s="50"/>
      <c r="DY208" s="50"/>
      <c r="DZ208" s="50"/>
      <c r="EA208" s="50"/>
      <c r="EB208" s="50"/>
      <c r="EC208" s="50"/>
      <c r="ED208" s="40"/>
      <c r="EE208" s="40"/>
      <c r="EF208" s="40"/>
      <c r="EG208" s="42"/>
      <c r="EH208" s="42"/>
      <c r="EI208" s="42"/>
      <c r="EJ208" s="42"/>
      <c r="EK208" s="42"/>
      <c r="EL208" s="42"/>
      <c r="EM208" s="42"/>
      <c r="EN208" s="42"/>
    </row>
    <row r="209" spans="1:144" ht="20" customHeight="1" x14ac:dyDescent="0.2">
      <c r="A209" s="54">
        <v>5055279528675</v>
      </c>
      <c r="B209" s="55" t="s">
        <v>384</v>
      </c>
      <c r="C209" s="55" t="s">
        <v>385</v>
      </c>
      <c r="D209" s="55">
        <v>1</v>
      </c>
      <c r="E209" s="38">
        <v>124.9</v>
      </c>
      <c r="F209" s="71" t="s">
        <v>28</v>
      </c>
      <c r="G209" s="91"/>
      <c r="H209" s="104">
        <f t="shared" si="4"/>
        <v>0</v>
      </c>
      <c r="P209" s="4"/>
      <c r="Q209" s="40"/>
      <c r="R209" s="41"/>
      <c r="S209" s="40"/>
      <c r="T209" s="40"/>
      <c r="U209" s="40"/>
      <c r="V209" s="42"/>
      <c r="W209" s="40"/>
      <c r="X209" s="40"/>
      <c r="Y209" s="40"/>
      <c r="Z209" s="40"/>
      <c r="AA209" s="2"/>
      <c r="AB209" s="42"/>
      <c r="AC209" s="43"/>
      <c r="AD209" s="43"/>
      <c r="AE209" s="44"/>
      <c r="AF209" s="44"/>
      <c r="AG209" s="45"/>
      <c r="AH209" s="45"/>
      <c r="DA209" s="40"/>
      <c r="DB209" s="50"/>
      <c r="DC209" s="50"/>
      <c r="DD209" s="51"/>
      <c r="DE209" s="50"/>
      <c r="DF209" s="50"/>
      <c r="DG209" s="50"/>
      <c r="DH209" s="50"/>
      <c r="DI209" s="50"/>
      <c r="DJ209" s="50"/>
      <c r="DK209" s="50"/>
      <c r="DL209" s="50"/>
      <c r="DM209" s="50"/>
      <c r="DN209" s="50"/>
      <c r="DO209" s="50"/>
      <c r="DP209" s="50"/>
      <c r="DQ209" s="50"/>
      <c r="DR209" s="50"/>
      <c r="DS209" s="50"/>
      <c r="DT209" s="50"/>
      <c r="DU209" s="50"/>
      <c r="DV209" s="50"/>
      <c r="DW209" s="50"/>
      <c r="DX209" s="50"/>
      <c r="DY209" s="50"/>
      <c r="DZ209" s="50"/>
      <c r="EA209" s="50"/>
      <c r="EB209" s="50"/>
      <c r="EC209" s="50"/>
      <c r="ED209" s="51"/>
      <c r="EE209" s="40"/>
      <c r="EF209" s="40"/>
      <c r="EG209" s="42"/>
      <c r="EH209" s="42"/>
      <c r="EI209" s="42"/>
      <c r="EJ209" s="42"/>
      <c r="EK209" s="42"/>
      <c r="EL209" s="42"/>
      <c r="EM209" s="42"/>
      <c r="EN209" s="42"/>
    </row>
    <row r="210" spans="1:144" ht="20" customHeight="1" x14ac:dyDescent="0.2">
      <c r="A210" s="54">
        <v>5055279528682</v>
      </c>
      <c r="B210" s="55" t="s">
        <v>386</v>
      </c>
      <c r="C210" s="55" t="s">
        <v>387</v>
      </c>
      <c r="D210" s="55">
        <v>1</v>
      </c>
      <c r="E210" s="38">
        <v>209.9</v>
      </c>
      <c r="F210" s="71" t="s">
        <v>28</v>
      </c>
      <c r="G210" s="91"/>
      <c r="H210" s="104">
        <f t="shared" si="4"/>
        <v>0</v>
      </c>
      <c r="P210" s="4"/>
      <c r="Q210" s="40"/>
      <c r="R210" s="41"/>
      <c r="S210" s="40"/>
      <c r="T210" s="40"/>
      <c r="U210" s="40"/>
      <c r="V210" s="42"/>
      <c r="W210" s="40"/>
      <c r="X210" s="40"/>
      <c r="Y210" s="40"/>
      <c r="Z210" s="40"/>
      <c r="AA210" s="2"/>
      <c r="AB210" s="42"/>
      <c r="AC210" s="43"/>
      <c r="AD210" s="43"/>
      <c r="AE210" s="44"/>
      <c r="AF210" s="44"/>
      <c r="AG210" s="45"/>
      <c r="AH210" s="45"/>
      <c r="DA210" s="40"/>
      <c r="DB210" s="50"/>
      <c r="DC210" s="50"/>
      <c r="DD210" s="51"/>
      <c r="DE210" s="50"/>
      <c r="DF210" s="50"/>
      <c r="DG210" s="50"/>
      <c r="DH210" s="50"/>
      <c r="DI210" s="50"/>
      <c r="DJ210" s="50"/>
      <c r="DK210" s="50"/>
      <c r="DL210" s="50"/>
      <c r="DM210" s="50"/>
      <c r="DN210" s="50"/>
      <c r="DO210" s="50"/>
      <c r="DP210" s="50"/>
      <c r="DQ210" s="50"/>
      <c r="DR210" s="50"/>
      <c r="DS210" s="50"/>
      <c r="DT210" s="50"/>
      <c r="DU210" s="50"/>
      <c r="DV210" s="50"/>
      <c r="DW210" s="50"/>
      <c r="DX210" s="50"/>
      <c r="DY210" s="50"/>
      <c r="DZ210" s="50"/>
      <c r="EA210" s="50"/>
      <c r="EB210" s="50"/>
      <c r="EC210" s="50"/>
      <c r="ED210" s="51"/>
      <c r="EE210" s="40"/>
      <c r="EF210" s="40"/>
      <c r="EG210" s="42"/>
      <c r="EH210" s="42"/>
      <c r="EI210" s="42"/>
      <c r="EJ210" s="42"/>
      <c r="EK210" s="42"/>
      <c r="EL210" s="42"/>
      <c r="EM210" s="42"/>
      <c r="EN210" s="42"/>
    </row>
    <row r="211" spans="1:144" ht="20" customHeight="1" x14ac:dyDescent="0.2">
      <c r="A211" s="54">
        <v>5055279528699</v>
      </c>
      <c r="B211" s="55" t="s">
        <v>388</v>
      </c>
      <c r="C211" s="55" t="s">
        <v>389</v>
      </c>
      <c r="D211" s="55">
        <v>1</v>
      </c>
      <c r="E211" s="38">
        <v>269.89999999999998</v>
      </c>
      <c r="F211" s="71" t="s">
        <v>28</v>
      </c>
      <c r="G211" s="92"/>
      <c r="H211" s="104">
        <f t="shared" si="4"/>
        <v>0</v>
      </c>
      <c r="P211" s="4"/>
      <c r="Q211" s="40"/>
      <c r="R211" s="41"/>
      <c r="S211" s="40"/>
      <c r="T211" s="40"/>
      <c r="U211" s="40"/>
      <c r="V211" s="42"/>
      <c r="W211" s="40"/>
      <c r="X211" s="40"/>
      <c r="Y211" s="40"/>
      <c r="Z211" s="40"/>
      <c r="AA211" s="2"/>
      <c r="AB211" s="42"/>
      <c r="AC211" s="43"/>
      <c r="AD211" s="43"/>
      <c r="AE211" s="44"/>
      <c r="AF211" s="44"/>
      <c r="AG211" s="45"/>
      <c r="AH211" s="45"/>
      <c r="DA211" s="40"/>
      <c r="DB211" s="50"/>
      <c r="DC211" s="50"/>
      <c r="DD211" s="51"/>
      <c r="DE211" s="50"/>
      <c r="DF211" s="50"/>
      <c r="DG211" s="50"/>
      <c r="DH211" s="50"/>
      <c r="DI211" s="50"/>
      <c r="DJ211" s="50"/>
      <c r="DK211" s="50"/>
      <c r="DL211" s="50"/>
      <c r="DM211" s="50"/>
      <c r="DN211" s="50"/>
      <c r="DO211" s="50"/>
      <c r="DP211" s="50"/>
      <c r="DQ211" s="50"/>
      <c r="DR211" s="50"/>
      <c r="DS211" s="50"/>
      <c r="DT211" s="50"/>
      <c r="DU211" s="50"/>
      <c r="DV211" s="50"/>
      <c r="DW211" s="50"/>
      <c r="DX211" s="50"/>
      <c r="DY211" s="50"/>
      <c r="DZ211" s="50"/>
      <c r="EA211" s="50"/>
      <c r="EB211" s="50"/>
      <c r="EC211" s="50"/>
      <c r="ED211" s="51"/>
      <c r="EE211" s="40"/>
      <c r="EF211" s="40"/>
      <c r="EG211" s="42"/>
      <c r="EH211" s="42"/>
      <c r="EI211" s="42"/>
      <c r="EJ211" s="42"/>
      <c r="EK211" s="42"/>
      <c r="EL211" s="42"/>
      <c r="EM211" s="42"/>
      <c r="EN211" s="42"/>
    </row>
    <row r="212" spans="1:144" ht="20" customHeight="1" x14ac:dyDescent="0.2">
      <c r="A212" s="54">
        <v>5055279528705</v>
      </c>
      <c r="B212" s="55" t="s">
        <v>390</v>
      </c>
      <c r="C212" s="55" t="s">
        <v>391</v>
      </c>
      <c r="D212" s="55">
        <v>1</v>
      </c>
      <c r="E212" s="38">
        <v>4967.3999999999996</v>
      </c>
      <c r="F212" s="71" t="s">
        <v>28</v>
      </c>
      <c r="G212" s="92"/>
      <c r="H212" s="104">
        <f t="shared" si="4"/>
        <v>0</v>
      </c>
      <c r="P212" s="4"/>
      <c r="Q212" s="40"/>
      <c r="R212" s="41"/>
      <c r="S212" s="40"/>
      <c r="T212" s="40"/>
      <c r="U212" s="40"/>
      <c r="V212" s="42"/>
      <c r="W212" s="40"/>
      <c r="X212" s="40"/>
      <c r="Y212" s="40"/>
      <c r="Z212" s="40"/>
      <c r="AA212" s="2"/>
      <c r="AB212" s="42"/>
      <c r="AC212" s="43"/>
      <c r="AD212" s="43"/>
      <c r="AE212" s="44"/>
      <c r="AF212" s="44"/>
      <c r="AG212" s="45"/>
      <c r="AH212" s="45"/>
      <c r="DA212" s="40"/>
      <c r="DB212" s="50"/>
      <c r="DC212" s="50"/>
      <c r="DD212" s="51"/>
      <c r="DE212" s="50"/>
      <c r="DF212" s="50"/>
      <c r="DG212" s="50"/>
      <c r="DH212" s="50"/>
      <c r="DI212" s="50"/>
      <c r="DJ212" s="50"/>
      <c r="DK212" s="50"/>
      <c r="DL212" s="50"/>
      <c r="DM212" s="50"/>
      <c r="DN212" s="50"/>
      <c r="DO212" s="50"/>
      <c r="DP212" s="50"/>
      <c r="DQ212" s="50"/>
      <c r="DR212" s="50"/>
      <c r="DS212" s="50"/>
      <c r="DT212" s="50"/>
      <c r="DU212" s="50"/>
      <c r="DV212" s="50"/>
      <c r="DW212" s="50"/>
      <c r="DX212" s="50"/>
      <c r="DY212" s="50"/>
      <c r="DZ212" s="50"/>
      <c r="EA212" s="50"/>
      <c r="EB212" s="50"/>
      <c r="EC212" s="50"/>
      <c r="ED212" s="51"/>
      <c r="EE212" s="40"/>
      <c r="EF212" s="40"/>
      <c r="EG212" s="42"/>
      <c r="EH212" s="42"/>
      <c r="EI212" s="42"/>
      <c r="EJ212" s="42"/>
      <c r="EK212" s="42"/>
      <c r="EL212" s="42"/>
      <c r="EM212" s="42"/>
      <c r="EN212" s="42"/>
    </row>
    <row r="213" spans="1:144" ht="20" customHeight="1" x14ac:dyDescent="0.2">
      <c r="A213" s="54">
        <v>5055279528880</v>
      </c>
      <c r="B213" s="55" t="s">
        <v>392</v>
      </c>
      <c r="C213" s="55" t="s">
        <v>393</v>
      </c>
      <c r="D213" s="55">
        <v>1</v>
      </c>
      <c r="E213" s="38">
        <v>0</v>
      </c>
      <c r="F213" s="71" t="s">
        <v>28</v>
      </c>
      <c r="G213" s="92"/>
      <c r="H213" s="104">
        <f t="shared" si="4"/>
        <v>0</v>
      </c>
      <c r="P213" s="4"/>
      <c r="Q213" s="40"/>
      <c r="R213" s="41"/>
      <c r="S213" s="40"/>
      <c r="T213" s="40"/>
      <c r="U213" s="40"/>
      <c r="V213" s="42"/>
      <c r="W213" s="40"/>
      <c r="X213" s="40"/>
      <c r="Y213" s="40"/>
      <c r="Z213" s="40"/>
      <c r="AA213" s="2"/>
      <c r="AB213" s="42"/>
      <c r="AC213" s="43"/>
      <c r="AD213" s="43"/>
      <c r="AE213" s="44"/>
      <c r="AF213" s="44"/>
      <c r="AG213" s="45"/>
      <c r="AH213" s="45"/>
      <c r="DA213" s="40"/>
      <c r="DB213" s="50"/>
      <c r="DC213" s="50"/>
      <c r="DD213" s="51"/>
      <c r="DE213" s="50"/>
      <c r="DF213" s="50"/>
      <c r="DG213" s="50"/>
      <c r="DH213" s="50"/>
      <c r="DI213" s="50"/>
      <c r="DJ213" s="50"/>
      <c r="DK213" s="50"/>
      <c r="DL213" s="50"/>
      <c r="DM213" s="50"/>
      <c r="DN213" s="50"/>
      <c r="DO213" s="50"/>
      <c r="DP213" s="50"/>
      <c r="DQ213" s="50"/>
      <c r="DR213" s="50"/>
      <c r="DS213" s="50"/>
      <c r="DT213" s="50"/>
      <c r="DU213" s="50"/>
      <c r="DV213" s="50"/>
      <c r="DW213" s="50"/>
      <c r="DX213" s="50"/>
      <c r="DY213" s="50"/>
      <c r="DZ213" s="50"/>
      <c r="EA213" s="50"/>
      <c r="EB213" s="50"/>
      <c r="EC213" s="50"/>
      <c r="ED213" s="51"/>
      <c r="EE213" s="40"/>
      <c r="EF213" s="40"/>
      <c r="EG213" s="42"/>
      <c r="EH213" s="42"/>
      <c r="EI213" s="42"/>
      <c r="EJ213" s="42"/>
      <c r="EK213" s="42"/>
      <c r="EL213" s="42"/>
      <c r="EM213" s="42"/>
      <c r="EN213" s="42"/>
    </row>
    <row r="214" spans="1:144" ht="20" customHeight="1" x14ac:dyDescent="0.2">
      <c r="A214" s="54">
        <v>5055279539985</v>
      </c>
      <c r="B214" s="55" t="s">
        <v>394</v>
      </c>
      <c r="C214" s="55" t="s">
        <v>395</v>
      </c>
      <c r="D214" s="55">
        <v>1</v>
      </c>
      <c r="E214" s="38">
        <v>99.9</v>
      </c>
      <c r="F214" s="57" t="s">
        <v>10</v>
      </c>
      <c r="G214" s="92"/>
      <c r="H214" s="104">
        <f t="shared" si="4"/>
        <v>0</v>
      </c>
      <c r="I214" s="74"/>
      <c r="P214" s="4"/>
      <c r="Q214" s="41"/>
      <c r="R214" s="41"/>
      <c r="S214" s="40"/>
      <c r="T214" s="40"/>
      <c r="U214" s="40"/>
      <c r="V214" s="42"/>
      <c r="W214" s="40"/>
      <c r="X214" s="40"/>
      <c r="Y214" s="40"/>
      <c r="Z214" s="40"/>
      <c r="AA214" s="2"/>
      <c r="AB214" s="42"/>
      <c r="AC214" s="43"/>
      <c r="AD214" s="43"/>
      <c r="AE214" s="44"/>
      <c r="AF214" s="44"/>
      <c r="AG214" s="45"/>
      <c r="AH214" s="45"/>
      <c r="DA214" s="40"/>
      <c r="DB214" s="50"/>
      <c r="DC214" s="50"/>
      <c r="DD214" s="51"/>
      <c r="DE214" s="50"/>
      <c r="DF214" s="50"/>
      <c r="DG214" s="50"/>
      <c r="DH214" s="50"/>
      <c r="DI214" s="50"/>
      <c r="DJ214" s="50"/>
      <c r="DK214" s="50"/>
      <c r="DL214" s="50"/>
      <c r="DM214" s="50"/>
      <c r="DN214" s="50"/>
      <c r="DO214" s="50"/>
      <c r="DP214" s="50"/>
      <c r="DQ214" s="50"/>
      <c r="DR214" s="50"/>
      <c r="DS214" s="50"/>
      <c r="DT214" s="50"/>
      <c r="DU214" s="50"/>
      <c r="DV214" s="50"/>
      <c r="DW214" s="50"/>
      <c r="DX214" s="50"/>
      <c r="DY214" s="50"/>
      <c r="DZ214" s="50"/>
      <c r="EA214" s="50"/>
      <c r="EB214" s="50"/>
      <c r="EC214" s="50"/>
      <c r="ED214" s="51"/>
      <c r="EE214" s="40"/>
      <c r="EF214" s="40"/>
      <c r="EG214" s="42"/>
      <c r="EH214" s="42"/>
      <c r="EI214" s="42"/>
      <c r="EJ214" s="42"/>
      <c r="EK214" s="42"/>
      <c r="EL214" s="42"/>
      <c r="EM214" s="42"/>
      <c r="EN214" s="42"/>
    </row>
    <row r="215" spans="1:144" ht="20" customHeight="1" x14ac:dyDescent="0.2">
      <c r="A215" s="54">
        <v>5055279539992</v>
      </c>
      <c r="B215" s="55" t="s">
        <v>396</v>
      </c>
      <c r="C215" s="55" t="s">
        <v>397</v>
      </c>
      <c r="D215" s="55">
        <v>1</v>
      </c>
      <c r="E215" s="38">
        <v>67.900000000000006</v>
      </c>
      <c r="F215" s="57" t="s">
        <v>10</v>
      </c>
      <c r="G215" s="92"/>
      <c r="H215" s="104">
        <f t="shared" si="4"/>
        <v>0</v>
      </c>
      <c r="I215" s="74"/>
      <c r="P215" s="4"/>
      <c r="Q215" s="41"/>
      <c r="R215" s="41"/>
      <c r="S215" s="40"/>
      <c r="T215" s="40"/>
      <c r="U215" s="40"/>
      <c r="V215" s="42"/>
      <c r="W215" s="40"/>
      <c r="X215" s="40"/>
      <c r="Y215" s="40"/>
      <c r="Z215" s="40"/>
      <c r="AA215" s="2"/>
      <c r="AB215" s="42"/>
      <c r="AC215" s="43"/>
      <c r="AD215" s="43"/>
      <c r="AE215" s="44"/>
      <c r="AF215" s="44"/>
      <c r="AG215" s="45"/>
      <c r="AH215" s="45"/>
      <c r="DA215" s="40"/>
      <c r="DB215" s="50"/>
      <c r="DC215" s="50"/>
      <c r="DD215" s="51"/>
      <c r="DE215" s="50"/>
      <c r="DF215" s="50"/>
      <c r="DG215" s="50"/>
      <c r="DH215" s="50"/>
      <c r="DI215" s="50"/>
      <c r="DJ215" s="50"/>
      <c r="DK215" s="50"/>
      <c r="DL215" s="50"/>
      <c r="DM215" s="50"/>
      <c r="DN215" s="50"/>
      <c r="DO215" s="50"/>
      <c r="DP215" s="50"/>
      <c r="DQ215" s="50"/>
      <c r="DR215" s="50"/>
      <c r="DS215" s="50"/>
      <c r="DT215" s="50"/>
      <c r="DU215" s="50"/>
      <c r="DV215" s="50"/>
      <c r="DW215" s="50"/>
      <c r="DX215" s="50"/>
      <c r="DY215" s="50"/>
      <c r="DZ215" s="50"/>
      <c r="EA215" s="50"/>
      <c r="EB215" s="50"/>
      <c r="EC215" s="50"/>
      <c r="ED215" s="51"/>
      <c r="EE215" s="40"/>
      <c r="EF215" s="40"/>
      <c r="EG215" s="42"/>
      <c r="EH215" s="42"/>
      <c r="EI215" s="42"/>
      <c r="EJ215" s="42"/>
      <c r="EK215" s="42"/>
      <c r="EL215" s="42"/>
      <c r="EM215" s="42"/>
      <c r="EN215" s="42"/>
    </row>
    <row r="216" spans="1:144" ht="20" customHeight="1" x14ac:dyDescent="0.2">
      <c r="A216" s="54">
        <v>5055279540004</v>
      </c>
      <c r="B216" s="55" t="s">
        <v>398</v>
      </c>
      <c r="C216" s="55" t="s">
        <v>399</v>
      </c>
      <c r="D216" s="55">
        <v>1</v>
      </c>
      <c r="E216" s="38">
        <v>109.9</v>
      </c>
      <c r="F216" s="57" t="s">
        <v>10</v>
      </c>
      <c r="G216" s="92"/>
      <c r="H216" s="104">
        <f t="shared" si="4"/>
        <v>0</v>
      </c>
      <c r="I216" s="74"/>
      <c r="P216" s="4"/>
      <c r="Q216" s="41"/>
      <c r="R216" s="41"/>
      <c r="S216" s="40"/>
      <c r="T216" s="40"/>
      <c r="U216" s="40"/>
      <c r="V216" s="42"/>
      <c r="W216" s="40"/>
      <c r="X216" s="40"/>
      <c r="Y216" s="40"/>
      <c r="Z216" s="40"/>
      <c r="AA216" s="2"/>
      <c r="AB216" s="42"/>
      <c r="AC216" s="43"/>
      <c r="AD216" s="43"/>
      <c r="AE216" s="44"/>
      <c r="AF216" s="44"/>
      <c r="AG216" s="45"/>
      <c r="AH216" s="45"/>
      <c r="DA216" s="40"/>
      <c r="DB216" s="50"/>
      <c r="DC216" s="50"/>
      <c r="DD216" s="51"/>
      <c r="DE216" s="50"/>
      <c r="DF216" s="50"/>
      <c r="DG216" s="50"/>
      <c r="DH216" s="50"/>
      <c r="DI216" s="50"/>
      <c r="DJ216" s="50"/>
      <c r="DK216" s="50"/>
      <c r="DL216" s="50"/>
      <c r="DM216" s="50"/>
      <c r="DN216" s="50"/>
      <c r="DO216" s="50"/>
      <c r="DP216" s="50"/>
      <c r="DQ216" s="50"/>
      <c r="DR216" s="50"/>
      <c r="DS216" s="50"/>
      <c r="DT216" s="50"/>
      <c r="DU216" s="50"/>
      <c r="DV216" s="50"/>
      <c r="DW216" s="50"/>
      <c r="DX216" s="50"/>
      <c r="DY216" s="50"/>
      <c r="DZ216" s="50"/>
      <c r="EA216" s="50"/>
      <c r="EB216" s="50"/>
      <c r="EC216" s="50"/>
      <c r="ED216" s="51"/>
      <c r="EE216" s="40"/>
      <c r="EF216" s="40"/>
      <c r="EG216" s="42"/>
      <c r="EH216" s="42"/>
      <c r="EI216" s="42"/>
      <c r="EJ216" s="42"/>
      <c r="EK216" s="42"/>
      <c r="EL216" s="42"/>
      <c r="EM216" s="42"/>
      <c r="EN216" s="42"/>
    </row>
    <row r="217" spans="1:144" ht="35" customHeight="1" x14ac:dyDescent="0.2">
      <c r="A217" s="99" t="s">
        <v>400</v>
      </c>
      <c r="B217" s="100"/>
      <c r="C217" s="100"/>
      <c r="D217" s="100"/>
      <c r="E217" s="100"/>
      <c r="F217" s="100"/>
      <c r="G217" s="100"/>
      <c r="H217" s="104">
        <f t="shared" si="4"/>
        <v>0</v>
      </c>
      <c r="I217" s="26"/>
      <c r="J217" s="26"/>
      <c r="K217" s="63"/>
      <c r="L217" s="63"/>
      <c r="M217" s="63"/>
      <c r="N217" s="63"/>
      <c r="O217" s="63"/>
      <c r="P217" s="4"/>
      <c r="Q217" s="64"/>
      <c r="R217" s="64"/>
      <c r="S217" s="64"/>
      <c r="T217" s="64"/>
      <c r="U217" s="64"/>
      <c r="V217" s="28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28"/>
      <c r="AJ217" s="28"/>
      <c r="AK217" s="28"/>
      <c r="AL217" s="28"/>
      <c r="AM217" s="28"/>
      <c r="AN217" s="28"/>
      <c r="AO217" s="29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9"/>
      <c r="CT217" s="28"/>
      <c r="CU217" s="28"/>
      <c r="CV217" s="28"/>
      <c r="CW217" s="28"/>
      <c r="CX217" s="28"/>
      <c r="CY217" s="28"/>
      <c r="CZ217" s="28"/>
      <c r="DA217" s="64"/>
      <c r="DB217" s="65"/>
      <c r="DC217" s="65"/>
      <c r="DD217" s="64"/>
      <c r="DE217" s="65"/>
      <c r="DF217" s="65"/>
      <c r="DG217" s="65"/>
      <c r="DH217" s="65"/>
      <c r="DI217" s="65"/>
      <c r="DJ217" s="65"/>
      <c r="DK217" s="65"/>
      <c r="DL217" s="65"/>
      <c r="DM217" s="65"/>
      <c r="DN217" s="65"/>
      <c r="DO217" s="65"/>
      <c r="DP217" s="65"/>
      <c r="DQ217" s="65"/>
      <c r="DR217" s="65"/>
      <c r="DS217" s="65"/>
      <c r="DT217" s="65"/>
      <c r="DU217" s="65"/>
      <c r="DV217" s="65"/>
      <c r="DW217" s="65"/>
      <c r="DX217" s="65"/>
      <c r="DY217" s="65"/>
      <c r="DZ217" s="65"/>
      <c r="EA217" s="65"/>
      <c r="EB217" s="65"/>
      <c r="EC217" s="65"/>
      <c r="ED217" s="64"/>
      <c r="EE217" s="64"/>
      <c r="EF217" s="64"/>
      <c r="EG217" s="28"/>
      <c r="EH217" s="28"/>
      <c r="EI217" s="28"/>
      <c r="EJ217" s="28"/>
      <c r="EK217" s="28"/>
      <c r="EL217" s="28"/>
      <c r="EM217" s="28"/>
      <c r="EN217" s="28"/>
    </row>
    <row r="218" spans="1:144" ht="28.25" customHeight="1" x14ac:dyDescent="0.2">
      <c r="A218" s="101" t="s">
        <v>401</v>
      </c>
      <c r="B218" s="102"/>
      <c r="C218" s="102"/>
      <c r="D218" s="102"/>
      <c r="E218" s="102"/>
      <c r="F218" s="102"/>
      <c r="G218" s="102"/>
      <c r="H218" s="104">
        <f t="shared" si="4"/>
        <v>0</v>
      </c>
      <c r="I218" s="59"/>
      <c r="J218" s="59"/>
      <c r="K218" s="31"/>
      <c r="L218" s="31"/>
      <c r="M218" s="31"/>
      <c r="N218" s="31"/>
      <c r="O218" s="31"/>
      <c r="P218" s="31"/>
      <c r="Q218" s="52"/>
      <c r="R218" s="52"/>
      <c r="S218" s="52"/>
      <c r="T218" s="52"/>
      <c r="U218" s="52"/>
      <c r="V218" s="33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33"/>
      <c r="AJ218" s="33"/>
      <c r="AK218" s="33"/>
      <c r="AL218" s="33"/>
      <c r="AM218" s="33"/>
      <c r="AN218" s="33"/>
      <c r="AO218" s="34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4"/>
      <c r="CT218" s="33"/>
      <c r="CU218" s="33"/>
      <c r="CV218" s="33"/>
      <c r="CW218" s="33"/>
      <c r="CX218" s="33"/>
      <c r="CY218" s="33"/>
      <c r="CZ218" s="33"/>
      <c r="DA218" s="52"/>
      <c r="DB218" s="53"/>
      <c r="DC218" s="53"/>
      <c r="DD218" s="52"/>
      <c r="DE218" s="53"/>
      <c r="DF218" s="53"/>
      <c r="DG218" s="53"/>
      <c r="DH218" s="53"/>
      <c r="DI218" s="53"/>
      <c r="DJ218" s="53"/>
      <c r="DK218" s="53"/>
      <c r="DL218" s="53"/>
      <c r="DM218" s="53"/>
      <c r="DN218" s="53"/>
      <c r="DO218" s="53"/>
      <c r="DP218" s="53"/>
      <c r="DQ218" s="53"/>
      <c r="DR218" s="53"/>
      <c r="DS218" s="53"/>
      <c r="DT218" s="53"/>
      <c r="DU218" s="53"/>
      <c r="DV218" s="53"/>
      <c r="DW218" s="53"/>
      <c r="DX218" s="53"/>
      <c r="DY218" s="53"/>
      <c r="DZ218" s="53"/>
      <c r="EA218" s="53"/>
      <c r="EB218" s="53"/>
      <c r="EC218" s="53"/>
      <c r="ED218" s="52"/>
      <c r="EE218" s="52"/>
      <c r="EF218" s="52"/>
      <c r="EG218" s="33"/>
      <c r="EH218" s="33"/>
      <c r="EI218" s="33"/>
      <c r="EJ218" s="33"/>
      <c r="EK218" s="33"/>
      <c r="EL218" s="33"/>
      <c r="EM218" s="33"/>
      <c r="EN218" s="33"/>
    </row>
    <row r="219" spans="1:144" ht="20" customHeight="1" x14ac:dyDescent="0.2">
      <c r="A219" s="54" t="s">
        <v>402</v>
      </c>
      <c r="B219" s="55" t="s">
        <v>403</v>
      </c>
      <c r="C219" s="67" t="s">
        <v>404</v>
      </c>
      <c r="D219" s="88">
        <v>1</v>
      </c>
      <c r="E219" s="38">
        <v>24.9</v>
      </c>
      <c r="F219" s="57" t="s">
        <v>10</v>
      </c>
      <c r="G219" s="91"/>
      <c r="H219" s="104">
        <f t="shared" si="4"/>
        <v>0</v>
      </c>
      <c r="I219" s="74"/>
      <c r="P219" s="4"/>
      <c r="Q219" s="40"/>
      <c r="R219" s="41"/>
      <c r="S219" s="40"/>
      <c r="T219" s="40"/>
      <c r="U219" s="40"/>
      <c r="V219" s="42"/>
      <c r="W219" s="40"/>
      <c r="X219" s="40"/>
      <c r="Y219" s="40"/>
      <c r="Z219" s="40"/>
      <c r="AA219" s="2"/>
      <c r="AB219" s="42"/>
      <c r="AC219" s="43"/>
      <c r="AD219" s="43"/>
      <c r="AE219" s="44"/>
      <c r="AF219" s="44"/>
      <c r="AG219" s="45"/>
      <c r="AH219" s="45"/>
      <c r="DA219" s="40"/>
      <c r="DB219" s="50"/>
      <c r="DC219" s="50"/>
      <c r="DD219" s="40"/>
      <c r="DE219" s="50"/>
      <c r="DF219" s="50"/>
      <c r="DG219" s="50"/>
      <c r="DH219" s="50"/>
      <c r="DI219" s="50"/>
      <c r="DJ219" s="50"/>
      <c r="DK219" s="50"/>
      <c r="DL219" s="50"/>
      <c r="DM219" s="50"/>
      <c r="DN219" s="50"/>
      <c r="DO219" s="50"/>
      <c r="DP219" s="50"/>
      <c r="DQ219" s="50"/>
      <c r="DR219" s="50"/>
      <c r="DS219" s="50"/>
      <c r="DT219" s="50"/>
      <c r="DU219" s="50"/>
      <c r="DV219" s="50"/>
      <c r="DW219" s="50"/>
      <c r="DX219" s="50"/>
      <c r="DY219" s="50"/>
      <c r="DZ219" s="50"/>
      <c r="EA219" s="50"/>
      <c r="EB219" s="50"/>
      <c r="EC219" s="50"/>
      <c r="ED219" s="40"/>
      <c r="EE219" s="40"/>
      <c r="EF219" s="40"/>
      <c r="EG219" s="42"/>
      <c r="EH219" s="42"/>
      <c r="EI219" s="42"/>
      <c r="EJ219" s="42"/>
      <c r="EK219" s="42"/>
      <c r="EL219" s="42"/>
      <c r="EM219" s="42"/>
      <c r="EN219" s="42"/>
    </row>
    <row r="220" spans="1:144" ht="20" customHeight="1" x14ac:dyDescent="0.2">
      <c r="A220" s="54">
        <v>5055279540028</v>
      </c>
      <c r="B220" s="55" t="s">
        <v>405</v>
      </c>
      <c r="C220" s="67" t="s">
        <v>406</v>
      </c>
      <c r="D220" s="68">
        <v>1</v>
      </c>
      <c r="E220" s="38">
        <v>34.9</v>
      </c>
      <c r="F220" s="57" t="s">
        <v>10</v>
      </c>
      <c r="G220" s="91"/>
      <c r="H220" s="104">
        <f t="shared" si="4"/>
        <v>0</v>
      </c>
      <c r="I220" s="74"/>
      <c r="P220" s="4"/>
      <c r="Q220" s="40"/>
      <c r="R220" s="41"/>
      <c r="S220" s="40"/>
      <c r="T220" s="40"/>
      <c r="U220" s="40"/>
      <c r="V220" s="42"/>
      <c r="W220" s="40"/>
      <c r="X220" s="40"/>
      <c r="Y220" s="40"/>
      <c r="Z220" s="40"/>
      <c r="AA220" s="2"/>
      <c r="AB220" s="42"/>
      <c r="AC220" s="43"/>
      <c r="AD220" s="43"/>
      <c r="AE220" s="44"/>
      <c r="AF220" s="44"/>
      <c r="AG220" s="45"/>
      <c r="AH220" s="45"/>
      <c r="DA220" s="40"/>
      <c r="DB220" s="50"/>
      <c r="DC220" s="50"/>
      <c r="DD220" s="40"/>
      <c r="DE220" s="50"/>
      <c r="DF220" s="50"/>
      <c r="DG220" s="50"/>
      <c r="DH220" s="50"/>
      <c r="DI220" s="50"/>
      <c r="DJ220" s="50"/>
      <c r="DK220" s="50"/>
      <c r="DL220" s="50"/>
      <c r="DM220" s="50"/>
      <c r="DN220" s="50"/>
      <c r="DO220" s="50"/>
      <c r="DP220" s="50"/>
      <c r="DQ220" s="50"/>
      <c r="DR220" s="50"/>
      <c r="DS220" s="50"/>
      <c r="DT220" s="50"/>
      <c r="DU220" s="50"/>
      <c r="DV220" s="50"/>
      <c r="DW220" s="50"/>
      <c r="DX220" s="50"/>
      <c r="DY220" s="50"/>
      <c r="DZ220" s="50"/>
      <c r="EA220" s="50"/>
      <c r="EB220" s="50"/>
      <c r="EC220" s="50"/>
      <c r="ED220" s="40"/>
      <c r="EE220" s="40"/>
      <c r="EF220" s="40"/>
      <c r="EG220" s="42"/>
      <c r="EH220" s="42"/>
      <c r="EI220" s="42"/>
      <c r="EJ220" s="42"/>
      <c r="EK220" s="42"/>
      <c r="EL220" s="42"/>
      <c r="EM220" s="42"/>
      <c r="EN220" s="42"/>
    </row>
    <row r="221" spans="1:144" ht="20" customHeight="1" x14ac:dyDescent="0.2">
      <c r="A221" s="54">
        <v>5055279531095</v>
      </c>
      <c r="B221" s="55" t="s">
        <v>407</v>
      </c>
      <c r="C221" s="55" t="s">
        <v>408</v>
      </c>
      <c r="D221" s="55">
        <v>1</v>
      </c>
      <c r="E221" s="38">
        <v>79.900000000000006</v>
      </c>
      <c r="F221" s="71" t="s">
        <v>28</v>
      </c>
      <c r="G221" s="92"/>
      <c r="H221" s="104">
        <f t="shared" si="4"/>
        <v>0</v>
      </c>
      <c r="P221" s="4"/>
      <c r="Q221" s="40"/>
      <c r="R221" s="41"/>
      <c r="S221" s="40"/>
      <c r="T221" s="40"/>
      <c r="U221" s="40"/>
      <c r="V221" s="42"/>
      <c r="W221" s="40"/>
      <c r="X221" s="40"/>
      <c r="Y221" s="40"/>
      <c r="Z221" s="40"/>
      <c r="AA221" s="2"/>
      <c r="AB221" s="42"/>
      <c r="AC221" s="43"/>
      <c r="AD221" s="43"/>
      <c r="AE221" s="44"/>
      <c r="AF221" s="44"/>
      <c r="AG221" s="45"/>
      <c r="AH221" s="45"/>
      <c r="DA221" s="40"/>
      <c r="DB221" s="50"/>
      <c r="DC221" s="50"/>
      <c r="DD221" s="51"/>
      <c r="DE221" s="50"/>
      <c r="DF221" s="50"/>
      <c r="DG221" s="50"/>
      <c r="DH221" s="50"/>
      <c r="DI221" s="50"/>
      <c r="DJ221" s="50"/>
      <c r="DK221" s="50"/>
      <c r="DL221" s="50"/>
      <c r="DM221" s="50"/>
      <c r="DN221" s="50"/>
      <c r="DO221" s="50"/>
      <c r="DP221" s="50"/>
      <c r="DQ221" s="50"/>
      <c r="DR221" s="50"/>
      <c r="DS221" s="50"/>
      <c r="DT221" s="50"/>
      <c r="DU221" s="50"/>
      <c r="DV221" s="50"/>
      <c r="DW221" s="50"/>
      <c r="DX221" s="50"/>
      <c r="DY221" s="50"/>
      <c r="DZ221" s="50"/>
      <c r="EA221" s="50"/>
      <c r="EB221" s="50"/>
      <c r="EC221" s="50"/>
      <c r="ED221" s="51"/>
      <c r="EE221" s="40"/>
      <c r="EF221" s="40"/>
      <c r="EG221" s="42"/>
      <c r="EH221" s="42"/>
      <c r="EI221" s="42"/>
      <c r="EJ221" s="42"/>
      <c r="EK221" s="42"/>
      <c r="EL221" s="42"/>
      <c r="EM221" s="42"/>
      <c r="EN221" s="42"/>
    </row>
    <row r="222" spans="1:144" ht="20" customHeight="1" x14ac:dyDescent="0.2">
      <c r="A222" s="54">
        <v>5055279531101</v>
      </c>
      <c r="B222" s="55" t="s">
        <v>409</v>
      </c>
      <c r="C222" s="55" t="s">
        <v>410</v>
      </c>
      <c r="D222" s="55">
        <v>1</v>
      </c>
      <c r="E222" s="38">
        <v>79.900000000000006</v>
      </c>
      <c r="F222" s="71" t="s">
        <v>28</v>
      </c>
      <c r="G222" s="92"/>
      <c r="H222" s="104">
        <f t="shared" si="4"/>
        <v>0</v>
      </c>
      <c r="P222" s="4"/>
      <c r="Q222" s="40"/>
      <c r="R222" s="41"/>
      <c r="S222" s="40"/>
      <c r="T222" s="40"/>
      <c r="U222" s="40"/>
      <c r="V222" s="42"/>
      <c r="W222" s="40"/>
      <c r="X222" s="40"/>
      <c r="Y222" s="40"/>
      <c r="Z222" s="40"/>
      <c r="AA222" s="2"/>
      <c r="AB222" s="42"/>
      <c r="AC222" s="43"/>
      <c r="AD222" s="43"/>
      <c r="AE222" s="44"/>
      <c r="AF222" s="44"/>
      <c r="AG222" s="45"/>
      <c r="AH222" s="45"/>
      <c r="DA222" s="40"/>
      <c r="DB222" s="50"/>
      <c r="DC222" s="50"/>
      <c r="DD222" s="51"/>
      <c r="DE222" s="50"/>
      <c r="DF222" s="50"/>
      <c r="DG222" s="50"/>
      <c r="DH222" s="50"/>
      <c r="DI222" s="50"/>
      <c r="DJ222" s="50"/>
      <c r="DK222" s="50"/>
      <c r="DL222" s="50"/>
      <c r="DM222" s="50"/>
      <c r="DN222" s="50"/>
      <c r="DO222" s="50"/>
      <c r="DP222" s="50"/>
      <c r="DQ222" s="50"/>
      <c r="DR222" s="50"/>
      <c r="DS222" s="50"/>
      <c r="DT222" s="50"/>
      <c r="DU222" s="50"/>
      <c r="DV222" s="50"/>
      <c r="DW222" s="50"/>
      <c r="DX222" s="50"/>
      <c r="DY222" s="50"/>
      <c r="DZ222" s="50"/>
      <c r="EA222" s="50"/>
      <c r="EB222" s="50"/>
      <c r="EC222" s="50"/>
      <c r="ED222" s="51"/>
      <c r="EE222" s="40"/>
      <c r="EF222" s="40"/>
      <c r="EG222" s="42"/>
      <c r="EH222" s="42"/>
      <c r="EI222" s="42"/>
      <c r="EJ222" s="42"/>
      <c r="EK222" s="42"/>
      <c r="EL222" s="42"/>
      <c r="EM222" s="42"/>
      <c r="EN222" s="42"/>
    </row>
    <row r="223" spans="1:144" ht="20" customHeight="1" x14ac:dyDescent="0.2">
      <c r="A223" s="54">
        <v>5055279531118</v>
      </c>
      <c r="B223" s="55" t="s">
        <v>411</v>
      </c>
      <c r="C223" s="55" t="s">
        <v>412</v>
      </c>
      <c r="D223" s="55">
        <v>1</v>
      </c>
      <c r="E223" s="38">
        <v>89.9</v>
      </c>
      <c r="F223" s="71" t="s">
        <v>28</v>
      </c>
      <c r="G223" s="91"/>
      <c r="H223" s="104">
        <f t="shared" si="4"/>
        <v>0</v>
      </c>
      <c r="P223" s="4"/>
      <c r="Q223" s="40"/>
      <c r="R223" s="41"/>
      <c r="S223" s="40"/>
      <c r="T223" s="40"/>
      <c r="U223" s="40"/>
      <c r="V223" s="42"/>
      <c r="W223" s="40"/>
      <c r="X223" s="40"/>
      <c r="Y223" s="40"/>
      <c r="Z223" s="40"/>
      <c r="AA223" s="2"/>
      <c r="AB223" s="42"/>
      <c r="AC223" s="43"/>
      <c r="AD223" s="43"/>
      <c r="AE223" s="44"/>
      <c r="AF223" s="44"/>
      <c r="AG223" s="45"/>
      <c r="AH223" s="45"/>
      <c r="DA223" s="40"/>
      <c r="DB223" s="50"/>
      <c r="DC223" s="50"/>
      <c r="DD223" s="51"/>
      <c r="DE223" s="50"/>
      <c r="DF223" s="50"/>
      <c r="DG223" s="50"/>
      <c r="DH223" s="50"/>
      <c r="DI223" s="50"/>
      <c r="DJ223" s="50"/>
      <c r="DK223" s="50"/>
      <c r="DL223" s="50"/>
      <c r="DM223" s="50"/>
      <c r="DN223" s="50"/>
      <c r="DO223" s="50"/>
      <c r="DP223" s="50"/>
      <c r="DQ223" s="50"/>
      <c r="DR223" s="50"/>
      <c r="DS223" s="50"/>
      <c r="DT223" s="50"/>
      <c r="DU223" s="50"/>
      <c r="DV223" s="50"/>
      <c r="DW223" s="50"/>
      <c r="DX223" s="50"/>
      <c r="DY223" s="50"/>
      <c r="DZ223" s="50"/>
      <c r="EA223" s="50"/>
      <c r="EB223" s="50"/>
      <c r="EC223" s="50"/>
      <c r="ED223" s="51"/>
      <c r="EE223" s="40"/>
      <c r="EF223" s="40"/>
      <c r="EG223" s="42"/>
      <c r="EH223" s="42"/>
      <c r="EI223" s="42"/>
      <c r="EJ223" s="42"/>
      <c r="EK223" s="42"/>
      <c r="EL223" s="42"/>
      <c r="EM223" s="42"/>
      <c r="EN223" s="42"/>
    </row>
    <row r="224" spans="1:144" ht="20" customHeight="1" x14ac:dyDescent="0.2">
      <c r="A224" s="54">
        <v>5055279531125</v>
      </c>
      <c r="B224" s="55" t="s">
        <v>413</v>
      </c>
      <c r="C224" s="55" t="s">
        <v>414</v>
      </c>
      <c r="D224" s="55">
        <v>1</v>
      </c>
      <c r="E224" s="38">
        <v>89.9</v>
      </c>
      <c r="F224" s="71" t="s">
        <v>28</v>
      </c>
      <c r="G224" s="91"/>
      <c r="H224" s="104">
        <f t="shared" si="4"/>
        <v>0</v>
      </c>
      <c r="P224" s="4"/>
      <c r="Q224" s="40"/>
      <c r="R224" s="41"/>
      <c r="S224" s="40"/>
      <c r="T224" s="40"/>
      <c r="U224" s="40"/>
      <c r="V224" s="42"/>
      <c r="W224" s="40"/>
      <c r="X224" s="40"/>
      <c r="Y224" s="40"/>
      <c r="Z224" s="40"/>
      <c r="AA224" s="2"/>
      <c r="AB224" s="42"/>
      <c r="AC224" s="43"/>
      <c r="AD224" s="43"/>
      <c r="AE224" s="44"/>
      <c r="AF224" s="44"/>
      <c r="AG224" s="45"/>
      <c r="AH224" s="45"/>
      <c r="DA224" s="40"/>
      <c r="DB224" s="50"/>
      <c r="DC224" s="50"/>
      <c r="DD224" s="51"/>
      <c r="DE224" s="50"/>
      <c r="DF224" s="50"/>
      <c r="DG224" s="50"/>
      <c r="DH224" s="50"/>
      <c r="DI224" s="50"/>
      <c r="DJ224" s="50"/>
      <c r="DK224" s="50"/>
      <c r="DL224" s="50"/>
      <c r="DM224" s="50"/>
      <c r="DN224" s="50"/>
      <c r="DO224" s="50"/>
      <c r="DP224" s="50"/>
      <c r="DQ224" s="50"/>
      <c r="DR224" s="50"/>
      <c r="DS224" s="50"/>
      <c r="DT224" s="50"/>
      <c r="DU224" s="50"/>
      <c r="DV224" s="50"/>
      <c r="DW224" s="50"/>
      <c r="DX224" s="50"/>
      <c r="DY224" s="50"/>
      <c r="DZ224" s="50"/>
      <c r="EA224" s="50"/>
      <c r="EB224" s="50"/>
      <c r="EC224" s="50"/>
      <c r="ED224" s="51"/>
      <c r="EE224" s="40"/>
      <c r="EF224" s="40"/>
      <c r="EG224" s="42"/>
      <c r="EH224" s="42"/>
      <c r="EI224" s="42"/>
      <c r="EJ224" s="42"/>
      <c r="EK224" s="42"/>
      <c r="EL224" s="42"/>
      <c r="EM224" s="42"/>
      <c r="EN224" s="42"/>
    </row>
    <row r="225" spans="1:144" ht="20" customHeight="1" x14ac:dyDescent="0.2">
      <c r="A225" s="54">
        <v>5055279531132</v>
      </c>
      <c r="B225" s="55" t="s">
        <v>415</v>
      </c>
      <c r="C225" s="55" t="s">
        <v>416</v>
      </c>
      <c r="D225" s="55">
        <v>1</v>
      </c>
      <c r="E225" s="38">
        <v>179.9</v>
      </c>
      <c r="F225" s="71" t="s">
        <v>28</v>
      </c>
      <c r="G225" s="91"/>
      <c r="H225" s="104">
        <f t="shared" si="4"/>
        <v>0</v>
      </c>
      <c r="P225" s="4"/>
      <c r="Q225" s="40"/>
      <c r="R225" s="41"/>
      <c r="S225" s="40"/>
      <c r="T225" s="40"/>
      <c r="U225" s="40"/>
      <c r="V225" s="42"/>
      <c r="W225" s="40"/>
      <c r="X225" s="40"/>
      <c r="Y225" s="40"/>
      <c r="Z225" s="40"/>
      <c r="AA225" s="2"/>
      <c r="AB225" s="42"/>
      <c r="AC225" s="43"/>
      <c r="AD225" s="43"/>
      <c r="AE225" s="44"/>
      <c r="AF225" s="44"/>
      <c r="AG225" s="45"/>
      <c r="AH225" s="45"/>
      <c r="DA225" s="40"/>
      <c r="DB225" s="50"/>
      <c r="DC225" s="50"/>
      <c r="DD225" s="51"/>
      <c r="DE225" s="50"/>
      <c r="DF225" s="50"/>
      <c r="DG225" s="50"/>
      <c r="DH225" s="50"/>
      <c r="DI225" s="50"/>
      <c r="DJ225" s="50"/>
      <c r="DK225" s="50"/>
      <c r="DL225" s="50"/>
      <c r="DM225" s="50"/>
      <c r="DN225" s="50"/>
      <c r="DO225" s="50"/>
      <c r="DP225" s="50"/>
      <c r="DQ225" s="50"/>
      <c r="DR225" s="50"/>
      <c r="DS225" s="50"/>
      <c r="DT225" s="50"/>
      <c r="DU225" s="50"/>
      <c r="DV225" s="50"/>
      <c r="DW225" s="50"/>
      <c r="DX225" s="50"/>
      <c r="DY225" s="50"/>
      <c r="DZ225" s="50"/>
      <c r="EA225" s="50"/>
      <c r="EB225" s="50"/>
      <c r="EC225" s="50"/>
      <c r="ED225" s="51"/>
      <c r="EE225" s="40"/>
      <c r="EF225" s="40"/>
      <c r="EG225" s="42"/>
      <c r="EH225" s="42"/>
      <c r="EI225" s="42"/>
      <c r="EJ225" s="42"/>
      <c r="EK225" s="42"/>
      <c r="EL225" s="42"/>
      <c r="EM225" s="42"/>
      <c r="EN225" s="42"/>
    </row>
    <row r="226" spans="1:144" ht="20" customHeight="1" x14ac:dyDescent="0.2">
      <c r="A226" s="54">
        <v>5055279531149</v>
      </c>
      <c r="B226" s="55" t="s">
        <v>417</v>
      </c>
      <c r="C226" s="55" t="s">
        <v>418</v>
      </c>
      <c r="D226" s="55">
        <v>1</v>
      </c>
      <c r="E226" s="38">
        <v>179.9</v>
      </c>
      <c r="F226" s="71" t="s">
        <v>28</v>
      </c>
      <c r="G226" s="91"/>
      <c r="H226" s="104">
        <f t="shared" si="4"/>
        <v>0</v>
      </c>
      <c r="P226" s="4"/>
      <c r="Q226" s="40"/>
      <c r="R226" s="41"/>
      <c r="S226" s="40"/>
      <c r="T226" s="40"/>
      <c r="U226" s="40"/>
      <c r="V226" s="42"/>
      <c r="W226" s="40"/>
      <c r="X226" s="40"/>
      <c r="Y226" s="40"/>
      <c r="Z226" s="40"/>
      <c r="AA226" s="2"/>
      <c r="AB226" s="42"/>
      <c r="AC226" s="43"/>
      <c r="AD226" s="43"/>
      <c r="AE226" s="44"/>
      <c r="AF226" s="44"/>
      <c r="AG226" s="45"/>
      <c r="AH226" s="45"/>
      <c r="DA226" s="40"/>
      <c r="DB226" s="50"/>
      <c r="DC226" s="50"/>
      <c r="DD226" s="51"/>
      <c r="DE226" s="50"/>
      <c r="DF226" s="50"/>
      <c r="DG226" s="50"/>
      <c r="DH226" s="50"/>
      <c r="DI226" s="50"/>
      <c r="DJ226" s="50"/>
      <c r="DK226" s="50"/>
      <c r="DL226" s="50"/>
      <c r="DM226" s="50"/>
      <c r="DN226" s="50"/>
      <c r="DO226" s="50"/>
      <c r="DP226" s="50"/>
      <c r="DQ226" s="50"/>
      <c r="DR226" s="50"/>
      <c r="DS226" s="50"/>
      <c r="DT226" s="50"/>
      <c r="DU226" s="50"/>
      <c r="DV226" s="50"/>
      <c r="DW226" s="50"/>
      <c r="DX226" s="50"/>
      <c r="DY226" s="50"/>
      <c r="DZ226" s="50"/>
      <c r="EA226" s="50"/>
      <c r="EB226" s="50"/>
      <c r="EC226" s="50"/>
      <c r="ED226" s="51"/>
      <c r="EE226" s="40"/>
      <c r="EF226" s="40"/>
      <c r="EG226" s="42"/>
      <c r="EH226" s="42"/>
      <c r="EI226" s="42"/>
      <c r="EJ226" s="42"/>
      <c r="EK226" s="42"/>
      <c r="EL226" s="42"/>
      <c r="EM226" s="42"/>
      <c r="EN226" s="42"/>
    </row>
    <row r="227" spans="1:144" ht="20" customHeight="1" x14ac:dyDescent="0.2">
      <c r="A227" s="54">
        <v>5055279531156</v>
      </c>
      <c r="B227" s="55" t="s">
        <v>419</v>
      </c>
      <c r="C227" s="55" t="s">
        <v>420</v>
      </c>
      <c r="D227" s="55">
        <v>1</v>
      </c>
      <c r="E227" s="38">
        <v>269.89999999999998</v>
      </c>
      <c r="F227" s="71" t="s">
        <v>28</v>
      </c>
      <c r="G227" s="91"/>
      <c r="H227" s="104">
        <f t="shared" si="4"/>
        <v>0</v>
      </c>
      <c r="P227" s="4"/>
      <c r="Q227" s="40"/>
      <c r="R227" s="41"/>
      <c r="S227" s="40"/>
      <c r="T227" s="40"/>
      <c r="U227" s="40"/>
      <c r="V227" s="42"/>
      <c r="W227" s="40"/>
      <c r="X227" s="40"/>
      <c r="Y227" s="40"/>
      <c r="Z227" s="40"/>
      <c r="AA227" s="2"/>
      <c r="AB227" s="42"/>
      <c r="AC227" s="43"/>
      <c r="AD227" s="43"/>
      <c r="AE227" s="44"/>
      <c r="AF227" s="44"/>
      <c r="AG227" s="45"/>
      <c r="AH227" s="45"/>
      <c r="DA227" s="40"/>
      <c r="DB227" s="50"/>
      <c r="DC227" s="50"/>
      <c r="DD227" s="51"/>
      <c r="DE227" s="50"/>
      <c r="DF227" s="50"/>
      <c r="DG227" s="50"/>
      <c r="DH227" s="50"/>
      <c r="DI227" s="50"/>
      <c r="DJ227" s="50"/>
      <c r="DK227" s="50"/>
      <c r="DL227" s="50"/>
      <c r="DM227" s="50"/>
      <c r="DN227" s="50"/>
      <c r="DO227" s="50"/>
      <c r="DP227" s="50"/>
      <c r="DQ227" s="50"/>
      <c r="DR227" s="50"/>
      <c r="DS227" s="50"/>
      <c r="DT227" s="50"/>
      <c r="DU227" s="50"/>
      <c r="DV227" s="50"/>
      <c r="DW227" s="50"/>
      <c r="DX227" s="50"/>
      <c r="DY227" s="50"/>
      <c r="DZ227" s="50"/>
      <c r="EA227" s="50"/>
      <c r="EB227" s="50"/>
      <c r="EC227" s="50"/>
      <c r="ED227" s="51"/>
      <c r="EE227" s="40"/>
      <c r="EF227" s="40"/>
      <c r="EG227" s="42"/>
      <c r="EH227" s="42"/>
      <c r="EI227" s="42"/>
      <c r="EJ227" s="42"/>
      <c r="EK227" s="42"/>
      <c r="EL227" s="42"/>
      <c r="EM227" s="42"/>
      <c r="EN227" s="42"/>
    </row>
    <row r="228" spans="1:144" ht="28.25" customHeight="1" x14ac:dyDescent="0.2">
      <c r="A228" s="101" t="s">
        <v>421</v>
      </c>
      <c r="B228" s="102"/>
      <c r="C228" s="102"/>
      <c r="D228" s="102"/>
      <c r="E228" s="102"/>
      <c r="F228" s="102"/>
      <c r="G228" s="102"/>
      <c r="H228" s="104">
        <f t="shared" si="4"/>
        <v>0</v>
      </c>
      <c r="I228" s="59"/>
      <c r="J228" s="59"/>
      <c r="K228" s="31"/>
      <c r="L228" s="31"/>
      <c r="M228" s="31"/>
      <c r="N228" s="31"/>
      <c r="O228" s="31"/>
      <c r="P228" s="31"/>
      <c r="Q228" s="52"/>
      <c r="R228" s="52"/>
      <c r="S228" s="52"/>
      <c r="T228" s="52"/>
      <c r="U228" s="52"/>
      <c r="V228" s="33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33"/>
      <c r="AJ228" s="33"/>
      <c r="AK228" s="33"/>
      <c r="AL228" s="33"/>
      <c r="AM228" s="33"/>
      <c r="AN228" s="33"/>
      <c r="AO228" s="34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4"/>
      <c r="CT228" s="33"/>
      <c r="CU228" s="33"/>
      <c r="CV228" s="33"/>
      <c r="CW228" s="33"/>
      <c r="CX228" s="33"/>
      <c r="CY228" s="33"/>
      <c r="CZ228" s="33"/>
      <c r="DA228" s="52"/>
      <c r="DB228" s="53"/>
      <c r="DC228" s="53"/>
      <c r="DD228" s="52"/>
      <c r="DE228" s="53"/>
      <c r="DF228" s="53"/>
      <c r="DG228" s="53"/>
      <c r="DH228" s="53"/>
      <c r="DI228" s="53"/>
      <c r="DJ228" s="53"/>
      <c r="DK228" s="53"/>
      <c r="DL228" s="53"/>
      <c r="DM228" s="53"/>
      <c r="DN228" s="53"/>
      <c r="DO228" s="53"/>
      <c r="DP228" s="53"/>
      <c r="DQ228" s="53"/>
      <c r="DR228" s="53"/>
      <c r="DS228" s="53"/>
      <c r="DT228" s="53"/>
      <c r="DU228" s="53"/>
      <c r="DV228" s="53"/>
      <c r="DW228" s="53"/>
      <c r="DX228" s="53"/>
      <c r="DY228" s="53"/>
      <c r="DZ228" s="53"/>
      <c r="EA228" s="53"/>
      <c r="EB228" s="53"/>
      <c r="EC228" s="53"/>
      <c r="ED228" s="52"/>
      <c r="EE228" s="52"/>
      <c r="EF228" s="52"/>
      <c r="EG228" s="33"/>
      <c r="EH228" s="33"/>
      <c r="EI228" s="33"/>
      <c r="EJ228" s="33"/>
      <c r="EK228" s="33"/>
      <c r="EL228" s="33"/>
      <c r="EM228" s="33"/>
      <c r="EN228" s="33"/>
    </row>
    <row r="229" spans="1:144" ht="20" customHeight="1" x14ac:dyDescent="0.2">
      <c r="A229" s="54">
        <v>5055279531163</v>
      </c>
      <c r="B229" s="55" t="s">
        <v>422</v>
      </c>
      <c r="C229" s="55" t="s">
        <v>423</v>
      </c>
      <c r="D229" s="55">
        <v>1</v>
      </c>
      <c r="E229" s="38">
        <v>24.9</v>
      </c>
      <c r="F229" s="71" t="s">
        <v>28</v>
      </c>
      <c r="G229" s="91"/>
      <c r="H229" s="104">
        <f t="shared" si="4"/>
        <v>0</v>
      </c>
      <c r="P229" s="4"/>
      <c r="Q229" s="40"/>
      <c r="R229" s="41"/>
      <c r="S229" s="40"/>
      <c r="T229" s="40"/>
      <c r="U229" s="40"/>
      <c r="V229" s="42"/>
      <c r="W229" s="40"/>
      <c r="X229" s="40"/>
      <c r="Y229" s="40"/>
      <c r="Z229" s="40"/>
      <c r="AA229" s="2"/>
      <c r="AB229" s="42"/>
      <c r="AC229" s="43"/>
      <c r="AD229" s="43"/>
      <c r="AE229" s="44"/>
      <c r="AF229" s="44"/>
      <c r="AG229" s="45"/>
      <c r="AH229" s="45"/>
      <c r="DA229" s="40"/>
      <c r="DB229" s="50"/>
      <c r="DC229" s="50"/>
      <c r="DD229" s="51"/>
      <c r="DE229" s="50"/>
      <c r="DF229" s="50"/>
      <c r="DG229" s="50"/>
      <c r="DH229" s="50"/>
      <c r="DI229" s="50"/>
      <c r="DJ229" s="50"/>
      <c r="DK229" s="50"/>
      <c r="DL229" s="50"/>
      <c r="DM229" s="50"/>
      <c r="DN229" s="50"/>
      <c r="DO229" s="50"/>
      <c r="DP229" s="50"/>
      <c r="DQ229" s="50"/>
      <c r="DR229" s="50"/>
      <c r="DS229" s="50"/>
      <c r="DT229" s="50"/>
      <c r="DU229" s="50"/>
      <c r="DV229" s="50"/>
      <c r="DW229" s="50"/>
      <c r="DX229" s="50"/>
      <c r="DY229" s="50"/>
      <c r="DZ229" s="50"/>
      <c r="EA229" s="50"/>
      <c r="EB229" s="50"/>
      <c r="EC229" s="50"/>
      <c r="ED229" s="51"/>
      <c r="EE229" s="40"/>
      <c r="EF229" s="40"/>
      <c r="EG229" s="42"/>
      <c r="EH229" s="42"/>
      <c r="EI229" s="42"/>
      <c r="EJ229" s="42"/>
      <c r="EK229" s="42"/>
      <c r="EL229" s="42"/>
      <c r="EM229" s="42"/>
      <c r="EN229" s="42"/>
    </row>
    <row r="230" spans="1:144" ht="20" customHeight="1" x14ac:dyDescent="0.2">
      <c r="A230" s="54">
        <v>5055279531170</v>
      </c>
      <c r="B230" s="55" t="s">
        <v>424</v>
      </c>
      <c r="C230" s="55" t="s">
        <v>425</v>
      </c>
      <c r="D230" s="55">
        <v>1</v>
      </c>
      <c r="E230" s="38">
        <v>24.9</v>
      </c>
      <c r="F230" s="71" t="s">
        <v>28</v>
      </c>
      <c r="G230" s="91"/>
      <c r="H230" s="104">
        <f t="shared" si="4"/>
        <v>0</v>
      </c>
      <c r="P230" s="4"/>
      <c r="Q230" s="40"/>
      <c r="R230" s="41"/>
      <c r="S230" s="40"/>
      <c r="T230" s="40"/>
      <c r="U230" s="40"/>
      <c r="V230" s="42"/>
      <c r="W230" s="40"/>
      <c r="X230" s="40"/>
      <c r="Y230" s="40"/>
      <c r="Z230" s="40"/>
      <c r="AA230" s="2"/>
      <c r="AB230" s="42"/>
      <c r="AC230" s="43"/>
      <c r="AD230" s="43"/>
      <c r="AE230" s="44"/>
      <c r="AF230" s="44"/>
      <c r="AG230" s="45"/>
      <c r="AH230" s="45"/>
      <c r="DA230" s="40"/>
      <c r="DB230" s="50"/>
      <c r="DC230" s="50"/>
      <c r="DD230" s="51"/>
      <c r="DE230" s="50"/>
      <c r="DF230" s="50"/>
      <c r="DG230" s="50"/>
      <c r="DH230" s="50"/>
      <c r="DI230" s="50"/>
      <c r="DJ230" s="50"/>
      <c r="DK230" s="50"/>
      <c r="DL230" s="50"/>
      <c r="DM230" s="50"/>
      <c r="DN230" s="50"/>
      <c r="DO230" s="50"/>
      <c r="DP230" s="50"/>
      <c r="DQ230" s="50"/>
      <c r="DR230" s="50"/>
      <c r="DS230" s="50"/>
      <c r="DT230" s="50"/>
      <c r="DU230" s="50"/>
      <c r="DV230" s="50"/>
      <c r="DW230" s="50"/>
      <c r="DX230" s="50"/>
      <c r="DY230" s="50"/>
      <c r="DZ230" s="50"/>
      <c r="EA230" s="50"/>
      <c r="EB230" s="50"/>
      <c r="EC230" s="50"/>
      <c r="ED230" s="51"/>
      <c r="EE230" s="40"/>
      <c r="EF230" s="40"/>
      <c r="EG230" s="42"/>
      <c r="EH230" s="42"/>
      <c r="EI230" s="42"/>
      <c r="EJ230" s="42"/>
      <c r="EK230" s="42"/>
      <c r="EL230" s="42"/>
      <c r="EM230" s="42"/>
      <c r="EN230" s="42"/>
    </row>
    <row r="231" spans="1:144" ht="20" customHeight="1" x14ac:dyDescent="0.2">
      <c r="A231" s="54">
        <v>5055279531187</v>
      </c>
      <c r="B231" s="55" t="s">
        <v>426</v>
      </c>
      <c r="C231" s="55" t="s">
        <v>427</v>
      </c>
      <c r="D231" s="55">
        <v>1</v>
      </c>
      <c r="E231" s="38">
        <v>24.9</v>
      </c>
      <c r="F231" s="71" t="s">
        <v>28</v>
      </c>
      <c r="G231" s="91"/>
      <c r="H231" s="104">
        <f t="shared" si="4"/>
        <v>0</v>
      </c>
      <c r="P231" s="4"/>
      <c r="Q231" s="40"/>
      <c r="R231" s="41"/>
      <c r="S231" s="40"/>
      <c r="T231" s="40"/>
      <c r="U231" s="40"/>
      <c r="V231" s="42"/>
      <c r="W231" s="40"/>
      <c r="X231" s="40"/>
      <c r="Y231" s="40"/>
      <c r="Z231" s="40"/>
      <c r="AA231" s="2"/>
      <c r="AB231" s="42"/>
      <c r="AC231" s="43"/>
      <c r="AD231" s="43"/>
      <c r="AE231" s="44"/>
      <c r="AF231" s="44"/>
      <c r="AG231" s="45"/>
      <c r="AH231" s="45"/>
      <c r="DA231" s="40"/>
      <c r="DB231" s="50"/>
      <c r="DC231" s="50"/>
      <c r="DD231" s="51"/>
      <c r="DE231" s="50"/>
      <c r="DF231" s="50"/>
      <c r="DG231" s="50"/>
      <c r="DH231" s="50"/>
      <c r="DI231" s="50"/>
      <c r="DJ231" s="50"/>
      <c r="DK231" s="50"/>
      <c r="DL231" s="50"/>
      <c r="DM231" s="50"/>
      <c r="DN231" s="50"/>
      <c r="DO231" s="50"/>
      <c r="DP231" s="50"/>
      <c r="DQ231" s="50"/>
      <c r="DR231" s="50"/>
      <c r="DS231" s="50"/>
      <c r="DT231" s="50"/>
      <c r="DU231" s="50"/>
      <c r="DV231" s="50"/>
      <c r="DW231" s="50"/>
      <c r="DX231" s="50"/>
      <c r="DY231" s="50"/>
      <c r="DZ231" s="50"/>
      <c r="EA231" s="50"/>
      <c r="EB231" s="50"/>
      <c r="EC231" s="50"/>
      <c r="ED231" s="51"/>
      <c r="EE231" s="40"/>
      <c r="EF231" s="40"/>
      <c r="EG231" s="42"/>
      <c r="EH231" s="42"/>
      <c r="EI231" s="42"/>
      <c r="EJ231" s="42"/>
      <c r="EK231" s="42"/>
      <c r="EL231" s="42"/>
      <c r="EM231" s="42"/>
      <c r="EN231" s="42"/>
    </row>
    <row r="232" spans="1:144" ht="20" customHeight="1" x14ac:dyDescent="0.2">
      <c r="A232" s="54">
        <v>5055279531194</v>
      </c>
      <c r="B232" s="55" t="s">
        <v>428</v>
      </c>
      <c r="C232" s="55" t="s">
        <v>429</v>
      </c>
      <c r="D232" s="55">
        <v>1</v>
      </c>
      <c r="E232" s="38">
        <v>24.9</v>
      </c>
      <c r="F232" s="71" t="s">
        <v>28</v>
      </c>
      <c r="G232" s="91"/>
      <c r="H232" s="104">
        <f t="shared" si="4"/>
        <v>0</v>
      </c>
      <c r="P232" s="4"/>
      <c r="Q232" s="40"/>
      <c r="R232" s="41"/>
      <c r="S232" s="40"/>
      <c r="T232" s="40"/>
      <c r="U232" s="40"/>
      <c r="V232" s="42"/>
      <c r="W232" s="40"/>
      <c r="X232" s="40"/>
      <c r="Y232" s="40"/>
      <c r="Z232" s="40"/>
      <c r="AA232" s="2"/>
      <c r="AB232" s="42"/>
      <c r="AC232" s="43"/>
      <c r="AD232" s="43"/>
      <c r="AE232" s="44"/>
      <c r="AF232" s="44"/>
      <c r="AG232" s="45"/>
      <c r="AH232" s="45"/>
      <c r="DA232" s="40"/>
      <c r="DB232" s="50"/>
      <c r="DC232" s="50"/>
      <c r="DD232" s="51"/>
      <c r="DE232" s="50"/>
      <c r="DF232" s="50"/>
      <c r="DG232" s="50"/>
      <c r="DH232" s="50"/>
      <c r="DI232" s="50"/>
      <c r="DJ232" s="50"/>
      <c r="DK232" s="50"/>
      <c r="DL232" s="50"/>
      <c r="DM232" s="50"/>
      <c r="DN232" s="50"/>
      <c r="DO232" s="50"/>
      <c r="DP232" s="50"/>
      <c r="DQ232" s="50"/>
      <c r="DR232" s="50"/>
      <c r="DS232" s="50"/>
      <c r="DT232" s="50"/>
      <c r="DU232" s="50"/>
      <c r="DV232" s="50"/>
      <c r="DW232" s="50"/>
      <c r="DX232" s="50"/>
      <c r="DY232" s="50"/>
      <c r="DZ232" s="50"/>
      <c r="EA232" s="50"/>
      <c r="EB232" s="50"/>
      <c r="EC232" s="50"/>
      <c r="ED232" s="51"/>
      <c r="EE232" s="40"/>
      <c r="EF232" s="40"/>
      <c r="EG232" s="42"/>
      <c r="EH232" s="42"/>
      <c r="EI232" s="42"/>
      <c r="EJ232" s="42"/>
      <c r="EK232" s="42"/>
      <c r="EL232" s="42"/>
      <c r="EM232" s="42"/>
      <c r="EN232" s="42"/>
    </row>
    <row r="233" spans="1:144" ht="20" customHeight="1" x14ac:dyDescent="0.2">
      <c r="A233" s="54">
        <v>5055279531200</v>
      </c>
      <c r="B233" s="55" t="s">
        <v>430</v>
      </c>
      <c r="C233" s="55" t="s">
        <v>431</v>
      </c>
      <c r="D233" s="55">
        <v>1</v>
      </c>
      <c r="E233" s="38">
        <v>24.9</v>
      </c>
      <c r="F233" s="71" t="s">
        <v>28</v>
      </c>
      <c r="G233" s="91"/>
      <c r="H233" s="104">
        <f t="shared" si="4"/>
        <v>0</v>
      </c>
      <c r="P233" s="4"/>
      <c r="Q233" s="40"/>
      <c r="R233" s="41"/>
      <c r="S233" s="40"/>
      <c r="T233" s="40"/>
      <c r="U233" s="40"/>
      <c r="V233" s="42"/>
      <c r="W233" s="40"/>
      <c r="X233" s="40"/>
      <c r="Y233" s="40"/>
      <c r="Z233" s="40"/>
      <c r="AA233" s="2"/>
      <c r="AB233" s="42"/>
      <c r="AC233" s="43"/>
      <c r="AD233" s="43"/>
      <c r="AE233" s="44"/>
      <c r="AF233" s="44"/>
      <c r="AG233" s="45"/>
      <c r="AH233" s="45"/>
      <c r="DA233" s="40"/>
      <c r="DB233" s="50"/>
      <c r="DC233" s="50"/>
      <c r="DD233" s="51"/>
      <c r="DE233" s="50"/>
      <c r="DF233" s="50"/>
      <c r="DG233" s="50"/>
      <c r="DH233" s="50"/>
      <c r="DI233" s="50"/>
      <c r="DJ233" s="50"/>
      <c r="DK233" s="50"/>
      <c r="DL233" s="50"/>
      <c r="DM233" s="50"/>
      <c r="DN233" s="50"/>
      <c r="DO233" s="50"/>
      <c r="DP233" s="50"/>
      <c r="DQ233" s="50"/>
      <c r="DR233" s="50"/>
      <c r="DS233" s="50"/>
      <c r="DT233" s="50"/>
      <c r="DU233" s="50"/>
      <c r="DV233" s="50"/>
      <c r="DW233" s="50"/>
      <c r="DX233" s="50"/>
      <c r="DY233" s="50"/>
      <c r="DZ233" s="50"/>
      <c r="EA233" s="50"/>
      <c r="EB233" s="50"/>
      <c r="EC233" s="50"/>
      <c r="ED233" s="51"/>
      <c r="EE233" s="40"/>
      <c r="EF233" s="40"/>
      <c r="EG233" s="42"/>
      <c r="EH233" s="42"/>
      <c r="EI233" s="42"/>
      <c r="EJ233" s="42"/>
      <c r="EK233" s="42"/>
      <c r="EL233" s="42"/>
      <c r="EM233" s="42"/>
      <c r="EN233" s="42"/>
    </row>
    <row r="234" spans="1:144" ht="20" customHeight="1" x14ac:dyDescent="0.2">
      <c r="A234" s="54">
        <v>5055279531217</v>
      </c>
      <c r="B234" s="55" t="s">
        <v>432</v>
      </c>
      <c r="C234" s="55" t="s">
        <v>433</v>
      </c>
      <c r="D234" s="55">
        <v>1</v>
      </c>
      <c r="E234" s="38">
        <v>24.9</v>
      </c>
      <c r="F234" s="71" t="s">
        <v>28</v>
      </c>
      <c r="G234" s="91"/>
      <c r="H234" s="104">
        <f t="shared" si="4"/>
        <v>0</v>
      </c>
      <c r="P234" s="4"/>
      <c r="Q234" s="40"/>
      <c r="R234" s="41"/>
      <c r="S234" s="40"/>
      <c r="T234" s="40"/>
      <c r="U234" s="40"/>
      <c r="V234" s="42"/>
      <c r="W234" s="40"/>
      <c r="X234" s="40"/>
      <c r="Y234" s="40"/>
      <c r="Z234" s="40"/>
      <c r="AA234" s="2"/>
      <c r="AB234" s="42"/>
      <c r="AC234" s="43"/>
      <c r="AD234" s="43"/>
      <c r="AE234" s="44"/>
      <c r="AF234" s="44"/>
      <c r="AG234" s="45"/>
      <c r="AH234" s="45"/>
      <c r="DA234" s="40"/>
      <c r="DB234" s="50"/>
      <c r="DC234" s="50"/>
      <c r="DD234" s="51"/>
      <c r="DE234" s="50"/>
      <c r="DF234" s="50"/>
      <c r="DG234" s="50"/>
      <c r="DH234" s="50"/>
      <c r="DI234" s="50"/>
      <c r="DJ234" s="50"/>
      <c r="DK234" s="50"/>
      <c r="DL234" s="50"/>
      <c r="DM234" s="50"/>
      <c r="DN234" s="50"/>
      <c r="DO234" s="50"/>
      <c r="DP234" s="50"/>
      <c r="DQ234" s="50"/>
      <c r="DR234" s="50"/>
      <c r="DS234" s="50"/>
      <c r="DT234" s="50"/>
      <c r="DU234" s="50"/>
      <c r="DV234" s="50"/>
      <c r="DW234" s="50"/>
      <c r="DX234" s="50"/>
      <c r="DY234" s="50"/>
      <c r="DZ234" s="50"/>
      <c r="EA234" s="50"/>
      <c r="EB234" s="50"/>
      <c r="EC234" s="50"/>
      <c r="ED234" s="51"/>
      <c r="EE234" s="40"/>
      <c r="EF234" s="40"/>
      <c r="EG234" s="42"/>
      <c r="EH234" s="42"/>
      <c r="EI234" s="42"/>
      <c r="EJ234" s="42"/>
      <c r="EK234" s="42"/>
      <c r="EL234" s="42"/>
      <c r="EM234" s="42"/>
      <c r="EN234" s="42"/>
    </row>
    <row r="235" spans="1:144" ht="35" customHeight="1" x14ac:dyDescent="0.2">
      <c r="A235" s="99" t="s">
        <v>434</v>
      </c>
      <c r="B235" s="100"/>
      <c r="C235" s="100"/>
      <c r="D235" s="100"/>
      <c r="E235" s="100"/>
      <c r="F235" s="100"/>
      <c r="G235" s="100"/>
      <c r="H235" s="104">
        <f t="shared" si="4"/>
        <v>0</v>
      </c>
      <c r="I235" s="26"/>
      <c r="J235" s="26"/>
      <c r="K235" s="63"/>
      <c r="L235" s="63"/>
      <c r="M235" s="63"/>
      <c r="N235" s="63"/>
      <c r="O235" s="63"/>
      <c r="P235" s="4"/>
      <c r="Q235" s="64"/>
      <c r="R235" s="64"/>
      <c r="S235" s="64"/>
      <c r="T235" s="64"/>
      <c r="U235" s="64"/>
      <c r="V235" s="28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28"/>
      <c r="AJ235" s="28"/>
      <c r="AK235" s="28"/>
      <c r="AL235" s="28"/>
      <c r="AM235" s="28"/>
      <c r="AN235" s="28"/>
      <c r="AO235" s="29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9"/>
      <c r="CT235" s="28"/>
      <c r="CU235" s="28"/>
      <c r="CV235" s="28"/>
      <c r="CW235" s="28"/>
      <c r="CX235" s="28"/>
      <c r="CY235" s="28"/>
      <c r="CZ235" s="28"/>
      <c r="DA235" s="64"/>
      <c r="DB235" s="65"/>
      <c r="DC235" s="65"/>
      <c r="DD235" s="64"/>
      <c r="DE235" s="65"/>
      <c r="DF235" s="65"/>
      <c r="DG235" s="65"/>
      <c r="DH235" s="65"/>
      <c r="DI235" s="65"/>
      <c r="DJ235" s="65"/>
      <c r="DK235" s="65"/>
      <c r="DL235" s="65"/>
      <c r="DM235" s="65"/>
      <c r="DN235" s="65"/>
      <c r="DO235" s="65"/>
      <c r="DP235" s="65"/>
      <c r="DQ235" s="65"/>
      <c r="DR235" s="65"/>
      <c r="DS235" s="65"/>
      <c r="DT235" s="65"/>
      <c r="DU235" s="65"/>
      <c r="DV235" s="65"/>
      <c r="DW235" s="65"/>
      <c r="DX235" s="65"/>
      <c r="DY235" s="65"/>
      <c r="DZ235" s="65"/>
      <c r="EA235" s="65"/>
      <c r="EB235" s="65"/>
      <c r="EC235" s="65"/>
      <c r="ED235" s="64"/>
      <c r="EE235" s="64"/>
      <c r="EF235" s="64"/>
      <c r="EG235" s="28"/>
      <c r="EH235" s="28"/>
      <c r="EI235" s="28"/>
      <c r="EJ235" s="28"/>
      <c r="EK235" s="28"/>
      <c r="EL235" s="28"/>
      <c r="EM235" s="28"/>
      <c r="EN235" s="28"/>
    </row>
    <row r="236" spans="1:144" ht="28.25" customHeight="1" x14ac:dyDescent="0.2">
      <c r="A236" s="101" t="s">
        <v>435</v>
      </c>
      <c r="B236" s="102"/>
      <c r="C236" s="102"/>
      <c r="D236" s="102"/>
      <c r="E236" s="102"/>
      <c r="F236" s="102"/>
      <c r="G236" s="102"/>
      <c r="H236" s="104">
        <f t="shared" si="4"/>
        <v>0</v>
      </c>
      <c r="I236" s="59"/>
      <c r="J236" s="59"/>
      <c r="K236" s="31"/>
      <c r="L236" s="31"/>
      <c r="M236" s="31"/>
      <c r="N236" s="31"/>
      <c r="O236" s="31"/>
      <c r="P236" s="31"/>
      <c r="Q236" s="52"/>
      <c r="R236" s="52"/>
      <c r="S236" s="52"/>
      <c r="T236" s="52"/>
      <c r="U236" s="52"/>
      <c r="V236" s="33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33"/>
      <c r="AJ236" s="33"/>
      <c r="AK236" s="33"/>
      <c r="AL236" s="33"/>
      <c r="AM236" s="33"/>
      <c r="AN236" s="33"/>
      <c r="AO236" s="34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  <c r="CH236" s="33"/>
      <c r="CI236" s="33"/>
      <c r="CJ236" s="33"/>
      <c r="CK236" s="33"/>
      <c r="CL236" s="33"/>
      <c r="CM236" s="33"/>
      <c r="CN236" s="33"/>
      <c r="CO236" s="33"/>
      <c r="CP236" s="33"/>
      <c r="CQ236" s="33"/>
      <c r="CR236" s="33"/>
      <c r="CS236" s="34"/>
      <c r="CT236" s="33"/>
      <c r="CU236" s="33"/>
      <c r="CV236" s="33"/>
      <c r="CW236" s="33"/>
      <c r="CX236" s="33"/>
      <c r="CY236" s="33"/>
      <c r="CZ236" s="33"/>
      <c r="DA236" s="52"/>
      <c r="DB236" s="53"/>
      <c r="DC236" s="53"/>
      <c r="DD236" s="52"/>
      <c r="DE236" s="53"/>
      <c r="DF236" s="53"/>
      <c r="DG236" s="53"/>
      <c r="DH236" s="53"/>
      <c r="DI236" s="53"/>
      <c r="DJ236" s="53"/>
      <c r="DK236" s="53"/>
      <c r="DL236" s="53"/>
      <c r="DM236" s="53"/>
      <c r="DN236" s="53"/>
      <c r="DO236" s="53"/>
      <c r="DP236" s="53"/>
      <c r="DQ236" s="53"/>
      <c r="DR236" s="53"/>
      <c r="DS236" s="53"/>
      <c r="DT236" s="53"/>
      <c r="DU236" s="53"/>
      <c r="DV236" s="53"/>
      <c r="DW236" s="53"/>
      <c r="DX236" s="53"/>
      <c r="DY236" s="53"/>
      <c r="DZ236" s="53"/>
      <c r="EA236" s="53"/>
      <c r="EB236" s="53"/>
      <c r="EC236" s="53"/>
      <c r="ED236" s="52"/>
      <c r="EE236" s="52"/>
      <c r="EF236" s="52"/>
      <c r="EG236" s="33"/>
      <c r="EH236" s="33"/>
      <c r="EI236" s="33"/>
      <c r="EJ236" s="33"/>
      <c r="EK236" s="33"/>
      <c r="EL236" s="33"/>
      <c r="EM236" s="33"/>
      <c r="EN236" s="33"/>
    </row>
    <row r="237" spans="1:144" ht="20" customHeight="1" x14ac:dyDescent="0.2">
      <c r="A237" s="54">
        <v>5055279525131</v>
      </c>
      <c r="B237" s="55" t="s">
        <v>436</v>
      </c>
      <c r="C237" s="55" t="s">
        <v>437</v>
      </c>
      <c r="D237" s="55">
        <v>1</v>
      </c>
      <c r="E237" s="38">
        <v>199.9</v>
      </c>
      <c r="F237" s="71" t="s">
        <v>28</v>
      </c>
      <c r="G237" s="91"/>
      <c r="H237" s="104">
        <f t="shared" si="4"/>
        <v>0</v>
      </c>
      <c r="P237" s="4"/>
      <c r="Q237" s="40"/>
      <c r="R237" s="41"/>
      <c r="S237" s="40"/>
      <c r="T237" s="40"/>
      <c r="U237" s="40"/>
      <c r="V237" s="42"/>
      <c r="W237" s="40"/>
      <c r="X237" s="40"/>
      <c r="Y237" s="40"/>
      <c r="Z237" s="40"/>
      <c r="AA237" s="2"/>
      <c r="AB237" s="42"/>
      <c r="AC237" s="43"/>
      <c r="AD237" s="43"/>
      <c r="AE237" s="44"/>
      <c r="AF237" s="44"/>
      <c r="AG237" s="45"/>
      <c r="AH237" s="45"/>
      <c r="DA237" s="40"/>
      <c r="DB237" s="50"/>
      <c r="DC237" s="50"/>
      <c r="DD237" s="51"/>
      <c r="DE237" s="50"/>
      <c r="DF237" s="50"/>
      <c r="DG237" s="50"/>
      <c r="DH237" s="50"/>
      <c r="DI237" s="50"/>
      <c r="DJ237" s="50"/>
      <c r="DK237" s="50"/>
      <c r="DL237" s="50"/>
      <c r="DM237" s="50"/>
      <c r="DN237" s="50"/>
      <c r="DO237" s="50"/>
      <c r="DP237" s="50"/>
      <c r="DQ237" s="50"/>
      <c r="DR237" s="50"/>
      <c r="DS237" s="50"/>
      <c r="DT237" s="50"/>
      <c r="DU237" s="50"/>
      <c r="DV237" s="50"/>
      <c r="DW237" s="50"/>
      <c r="DX237" s="50"/>
      <c r="DY237" s="50"/>
      <c r="DZ237" s="50"/>
      <c r="EA237" s="50"/>
      <c r="EB237" s="50"/>
      <c r="EC237" s="50"/>
      <c r="ED237" s="51"/>
      <c r="EE237" s="40"/>
      <c r="EF237" s="40"/>
      <c r="EG237" s="42"/>
      <c r="EH237" s="42"/>
      <c r="EI237" s="42"/>
      <c r="EJ237" s="42"/>
      <c r="EK237" s="42"/>
      <c r="EL237" s="42"/>
      <c r="EM237" s="42"/>
      <c r="EN237" s="42"/>
    </row>
    <row r="238" spans="1:144" ht="20" customHeight="1" x14ac:dyDescent="0.2">
      <c r="A238" s="54">
        <v>5055279525148</v>
      </c>
      <c r="B238" s="55" t="s">
        <v>438</v>
      </c>
      <c r="C238" s="55" t="s">
        <v>439</v>
      </c>
      <c r="D238" s="55">
        <v>1</v>
      </c>
      <c r="E238" s="38">
        <v>49.9</v>
      </c>
      <c r="F238" s="71" t="s">
        <v>28</v>
      </c>
      <c r="G238" s="91"/>
      <c r="H238" s="104">
        <f t="shared" si="4"/>
        <v>0</v>
      </c>
      <c r="P238" s="4"/>
      <c r="Q238" s="40"/>
      <c r="R238" s="41"/>
      <c r="S238" s="40"/>
      <c r="T238" s="40"/>
      <c r="U238" s="40"/>
      <c r="V238" s="42"/>
      <c r="W238" s="40"/>
      <c r="X238" s="40"/>
      <c r="Y238" s="40"/>
      <c r="Z238" s="40"/>
      <c r="AA238" s="2"/>
      <c r="AB238" s="42"/>
      <c r="AC238" s="43"/>
      <c r="AD238" s="43"/>
      <c r="AE238" s="44"/>
      <c r="AF238" s="44"/>
      <c r="AG238" s="45"/>
      <c r="AH238" s="45"/>
      <c r="DA238" s="40"/>
      <c r="DB238" s="50"/>
      <c r="DC238" s="50"/>
      <c r="DD238" s="51"/>
      <c r="DE238" s="50"/>
      <c r="DF238" s="50"/>
      <c r="DG238" s="50"/>
      <c r="DH238" s="50"/>
      <c r="DI238" s="50"/>
      <c r="DJ238" s="50"/>
      <c r="DK238" s="50"/>
      <c r="DL238" s="50"/>
      <c r="DM238" s="50"/>
      <c r="DN238" s="50"/>
      <c r="DO238" s="50"/>
      <c r="DP238" s="50"/>
      <c r="DQ238" s="50"/>
      <c r="DR238" s="50"/>
      <c r="DS238" s="50"/>
      <c r="DT238" s="50"/>
      <c r="DU238" s="50"/>
      <c r="DV238" s="50"/>
      <c r="DW238" s="50"/>
      <c r="DX238" s="50"/>
      <c r="DY238" s="50"/>
      <c r="DZ238" s="50"/>
      <c r="EA238" s="50"/>
      <c r="EB238" s="50"/>
      <c r="EC238" s="50"/>
      <c r="ED238" s="51"/>
      <c r="EE238" s="40"/>
      <c r="EF238" s="40"/>
      <c r="EG238" s="42"/>
      <c r="EH238" s="42"/>
      <c r="EI238" s="42"/>
      <c r="EJ238" s="42"/>
      <c r="EK238" s="42"/>
      <c r="EL238" s="42"/>
      <c r="EM238" s="42"/>
      <c r="EN238" s="42"/>
    </row>
    <row r="239" spans="1:144" ht="20" customHeight="1" x14ac:dyDescent="0.2">
      <c r="A239" s="54">
        <v>5055279540059</v>
      </c>
      <c r="B239" s="55" t="s">
        <v>440</v>
      </c>
      <c r="C239" s="67" t="s">
        <v>441</v>
      </c>
      <c r="D239" s="68">
        <v>1</v>
      </c>
      <c r="E239" s="38">
        <v>379.9</v>
      </c>
      <c r="F239" s="57" t="s">
        <v>10</v>
      </c>
      <c r="G239" s="91"/>
      <c r="H239" s="104">
        <f t="shared" si="4"/>
        <v>0</v>
      </c>
      <c r="J239" s="74"/>
      <c r="P239" s="4"/>
      <c r="Q239" s="40"/>
      <c r="R239" s="41"/>
      <c r="S239" s="40"/>
      <c r="T239" s="40"/>
      <c r="U239" s="40"/>
      <c r="V239" s="42"/>
      <c r="W239" s="40"/>
      <c r="X239" s="40"/>
      <c r="Y239" s="40"/>
      <c r="Z239" s="40"/>
      <c r="AA239" s="2"/>
      <c r="AB239" s="42"/>
      <c r="AC239" s="43"/>
      <c r="AD239" s="43"/>
      <c r="AE239" s="44"/>
      <c r="AF239" s="44"/>
      <c r="AG239" s="45"/>
      <c r="AH239" s="45"/>
      <c r="DA239" s="40"/>
      <c r="DB239" s="50"/>
      <c r="DC239" s="50"/>
      <c r="DD239" s="51"/>
      <c r="DE239" s="50"/>
      <c r="DF239" s="50"/>
      <c r="DG239" s="50"/>
      <c r="DH239" s="50"/>
      <c r="DI239" s="50"/>
      <c r="DJ239" s="50"/>
      <c r="DK239" s="50"/>
      <c r="DL239" s="50"/>
      <c r="DM239" s="50"/>
      <c r="DN239" s="50"/>
      <c r="DO239" s="50"/>
      <c r="DP239" s="50"/>
      <c r="DQ239" s="50"/>
      <c r="DR239" s="50"/>
      <c r="DS239" s="50"/>
      <c r="DT239" s="50"/>
      <c r="DU239" s="50"/>
      <c r="DV239" s="50"/>
      <c r="DW239" s="50"/>
      <c r="DX239" s="50"/>
      <c r="DY239" s="50"/>
      <c r="DZ239" s="50"/>
      <c r="EA239" s="50"/>
      <c r="EB239" s="50"/>
      <c r="EC239" s="50"/>
      <c r="ED239" s="40"/>
      <c r="EE239" s="40"/>
      <c r="EF239" s="40"/>
      <c r="EG239" s="42"/>
      <c r="EH239" s="42"/>
      <c r="EI239" s="42"/>
      <c r="EJ239" s="42"/>
      <c r="EK239" s="42"/>
      <c r="EL239" s="42"/>
      <c r="EM239" s="42"/>
      <c r="EN239" s="42"/>
    </row>
    <row r="240" spans="1:144" ht="20" customHeight="1" x14ac:dyDescent="0.2">
      <c r="A240" s="54">
        <v>5055279540066</v>
      </c>
      <c r="B240" s="55" t="s">
        <v>442</v>
      </c>
      <c r="C240" s="67" t="s">
        <v>443</v>
      </c>
      <c r="D240" s="68">
        <v>1</v>
      </c>
      <c r="E240" s="38">
        <v>159.9</v>
      </c>
      <c r="F240" s="57" t="s">
        <v>10</v>
      </c>
      <c r="G240" s="91"/>
      <c r="H240" s="104">
        <f t="shared" si="4"/>
        <v>0</v>
      </c>
      <c r="J240" s="74"/>
      <c r="P240" s="4"/>
      <c r="Q240" s="40"/>
      <c r="R240" s="41"/>
      <c r="S240" s="40"/>
      <c r="T240" s="40"/>
      <c r="U240" s="40"/>
      <c r="V240" s="42"/>
      <c r="W240" s="40"/>
      <c r="X240" s="40"/>
      <c r="Y240" s="40"/>
      <c r="Z240" s="40"/>
      <c r="AA240" s="2"/>
      <c r="AB240" s="42"/>
      <c r="AC240" s="43"/>
      <c r="AD240" s="43"/>
      <c r="AE240" s="44"/>
      <c r="AF240" s="44"/>
      <c r="AG240" s="45"/>
      <c r="AH240" s="45"/>
      <c r="DA240" s="40"/>
      <c r="DB240" s="50"/>
      <c r="DC240" s="50"/>
      <c r="DD240" s="51"/>
      <c r="DE240" s="50"/>
      <c r="DF240" s="50"/>
      <c r="DG240" s="50"/>
      <c r="DH240" s="50"/>
      <c r="DI240" s="50"/>
      <c r="DJ240" s="50"/>
      <c r="DK240" s="50"/>
      <c r="DL240" s="50"/>
      <c r="DM240" s="50"/>
      <c r="DN240" s="50"/>
      <c r="DO240" s="50"/>
      <c r="DP240" s="50"/>
      <c r="DQ240" s="50"/>
      <c r="DR240" s="50"/>
      <c r="DS240" s="50"/>
      <c r="DT240" s="50"/>
      <c r="DU240" s="50"/>
      <c r="DV240" s="50"/>
      <c r="DW240" s="50"/>
      <c r="DX240" s="50"/>
      <c r="DY240" s="50"/>
      <c r="DZ240" s="50"/>
      <c r="EA240" s="50"/>
      <c r="EB240" s="50"/>
      <c r="EC240" s="50"/>
      <c r="ED240" s="40"/>
      <c r="EE240" s="40"/>
      <c r="EF240" s="40"/>
      <c r="EG240" s="42"/>
      <c r="EH240" s="42"/>
      <c r="EI240" s="42"/>
      <c r="EJ240" s="42"/>
      <c r="EK240" s="42"/>
      <c r="EL240" s="42"/>
      <c r="EM240" s="42"/>
      <c r="EN240" s="42"/>
    </row>
    <row r="241" spans="1:144" ht="20" customHeight="1" x14ac:dyDescent="0.2">
      <c r="A241" s="54">
        <v>5055279531224</v>
      </c>
      <c r="B241" s="55" t="s">
        <v>444</v>
      </c>
      <c r="C241" s="55" t="s">
        <v>445</v>
      </c>
      <c r="D241" s="55">
        <v>1</v>
      </c>
      <c r="E241" s="38">
        <v>379.9</v>
      </c>
      <c r="F241" s="71" t="s">
        <v>28</v>
      </c>
      <c r="G241" s="92"/>
      <c r="H241" s="104">
        <f t="shared" si="4"/>
        <v>0</v>
      </c>
      <c r="P241" s="4"/>
      <c r="Q241" s="40"/>
      <c r="R241" s="41"/>
      <c r="S241" s="40"/>
      <c r="T241" s="40"/>
      <c r="U241" s="40"/>
      <c r="V241" s="42"/>
      <c r="W241" s="40"/>
      <c r="X241" s="40"/>
      <c r="Y241" s="40"/>
      <c r="Z241" s="40"/>
      <c r="AA241" s="2"/>
      <c r="AB241" s="42"/>
      <c r="AC241" s="43"/>
      <c r="AD241" s="43"/>
      <c r="AE241" s="44"/>
      <c r="AF241" s="44"/>
      <c r="AG241" s="45"/>
      <c r="AH241" s="45"/>
      <c r="DA241" s="40"/>
      <c r="DB241" s="50"/>
      <c r="DC241" s="50"/>
      <c r="DD241" s="51"/>
      <c r="DE241" s="50"/>
      <c r="DF241" s="50"/>
      <c r="DG241" s="50"/>
      <c r="DH241" s="50"/>
      <c r="DI241" s="50"/>
      <c r="DJ241" s="50"/>
      <c r="DK241" s="50"/>
      <c r="DL241" s="50"/>
      <c r="DM241" s="50"/>
      <c r="DN241" s="50"/>
      <c r="DO241" s="50"/>
      <c r="DP241" s="50"/>
      <c r="DQ241" s="50"/>
      <c r="DR241" s="50"/>
      <c r="DS241" s="50"/>
      <c r="DT241" s="50"/>
      <c r="DU241" s="50"/>
      <c r="DV241" s="50"/>
      <c r="DW241" s="50"/>
      <c r="DX241" s="50"/>
      <c r="DY241" s="50"/>
      <c r="DZ241" s="50"/>
      <c r="EA241" s="50"/>
      <c r="EB241" s="50"/>
      <c r="EC241" s="50"/>
      <c r="ED241" s="51"/>
      <c r="EE241" s="40"/>
      <c r="EF241" s="40"/>
      <c r="EG241" s="42"/>
      <c r="EH241" s="42"/>
      <c r="EI241" s="42"/>
      <c r="EJ241" s="42"/>
      <c r="EK241" s="42"/>
      <c r="EL241" s="42"/>
      <c r="EM241" s="42"/>
      <c r="EN241" s="42"/>
    </row>
    <row r="242" spans="1:144" ht="20" customHeight="1" x14ac:dyDescent="0.2">
      <c r="A242" s="54">
        <v>5055279531231</v>
      </c>
      <c r="B242" s="55" t="s">
        <v>446</v>
      </c>
      <c r="C242" s="55" t="s">
        <v>447</v>
      </c>
      <c r="D242" s="55">
        <v>1</v>
      </c>
      <c r="E242" s="38">
        <v>499.9</v>
      </c>
      <c r="F242" s="71" t="s">
        <v>28</v>
      </c>
      <c r="G242" s="91"/>
      <c r="H242" s="104">
        <f t="shared" si="4"/>
        <v>0</v>
      </c>
      <c r="P242" s="4"/>
      <c r="Q242" s="40"/>
      <c r="R242" s="41"/>
      <c r="S242" s="40"/>
      <c r="T242" s="40"/>
      <c r="U242" s="40"/>
      <c r="V242" s="42"/>
      <c r="W242" s="40"/>
      <c r="X242" s="40"/>
      <c r="Y242" s="40"/>
      <c r="Z242" s="40"/>
      <c r="AA242" s="2"/>
      <c r="AB242" s="42"/>
      <c r="AC242" s="43"/>
      <c r="AD242" s="43"/>
      <c r="AE242" s="44"/>
      <c r="AF242" s="44"/>
      <c r="AG242" s="45"/>
      <c r="AH242" s="45"/>
      <c r="DA242" s="40"/>
      <c r="DB242" s="50"/>
      <c r="DC242" s="50"/>
      <c r="DD242" s="51"/>
      <c r="DE242" s="50"/>
      <c r="DF242" s="50"/>
      <c r="DG242" s="50"/>
      <c r="DH242" s="50"/>
      <c r="DI242" s="50"/>
      <c r="DJ242" s="50"/>
      <c r="DK242" s="50"/>
      <c r="DL242" s="50"/>
      <c r="DM242" s="50"/>
      <c r="DN242" s="50"/>
      <c r="DO242" s="50"/>
      <c r="DP242" s="50"/>
      <c r="DQ242" s="50"/>
      <c r="DR242" s="50"/>
      <c r="DS242" s="50"/>
      <c r="DT242" s="50"/>
      <c r="DU242" s="50"/>
      <c r="DV242" s="50"/>
      <c r="DW242" s="50"/>
      <c r="DX242" s="50"/>
      <c r="DY242" s="50"/>
      <c r="DZ242" s="50"/>
      <c r="EA242" s="50"/>
      <c r="EB242" s="50"/>
      <c r="EC242" s="50"/>
      <c r="ED242" s="51"/>
      <c r="EE242" s="40"/>
      <c r="EF242" s="40"/>
      <c r="EG242" s="42"/>
      <c r="EH242" s="42"/>
      <c r="EI242" s="42"/>
      <c r="EJ242" s="42"/>
      <c r="EK242" s="42"/>
      <c r="EL242" s="42"/>
      <c r="EM242" s="42"/>
      <c r="EN242" s="42"/>
    </row>
    <row r="243" spans="1:144" ht="20" customHeight="1" x14ac:dyDescent="0.2">
      <c r="A243" s="54">
        <v>5055279531248</v>
      </c>
      <c r="B243" s="55" t="s">
        <v>448</v>
      </c>
      <c r="C243" s="55" t="s">
        <v>449</v>
      </c>
      <c r="D243" s="55">
        <v>1</v>
      </c>
      <c r="E243" s="38">
        <v>499.9</v>
      </c>
      <c r="F243" s="71" t="s">
        <v>28</v>
      </c>
      <c r="G243" s="91"/>
      <c r="H243" s="104">
        <f t="shared" si="4"/>
        <v>0</v>
      </c>
      <c r="P243" s="4"/>
      <c r="Q243" s="40"/>
      <c r="R243" s="41"/>
      <c r="S243" s="40"/>
      <c r="T243" s="40"/>
      <c r="U243" s="40"/>
      <c r="V243" s="42"/>
      <c r="W243" s="40"/>
      <c r="X243" s="40"/>
      <c r="Y243" s="40"/>
      <c r="Z243" s="40"/>
      <c r="AA243" s="2"/>
      <c r="AB243" s="42"/>
      <c r="AC243" s="43"/>
      <c r="AD243" s="43"/>
      <c r="AE243" s="44"/>
      <c r="AF243" s="44"/>
      <c r="AG243" s="45"/>
      <c r="AH243" s="45"/>
      <c r="DA243" s="40"/>
      <c r="DB243" s="50"/>
      <c r="DC243" s="50"/>
      <c r="DD243" s="51"/>
      <c r="DE243" s="50"/>
      <c r="DF243" s="50"/>
      <c r="DG243" s="50"/>
      <c r="DH243" s="50"/>
      <c r="DI243" s="50"/>
      <c r="DJ243" s="50"/>
      <c r="DK243" s="50"/>
      <c r="DL243" s="50"/>
      <c r="DM243" s="50"/>
      <c r="DN243" s="50"/>
      <c r="DO243" s="50"/>
      <c r="DP243" s="50"/>
      <c r="DQ243" s="50"/>
      <c r="DR243" s="50"/>
      <c r="DS243" s="50"/>
      <c r="DT243" s="50"/>
      <c r="DU243" s="50"/>
      <c r="DV243" s="50"/>
      <c r="DW243" s="50"/>
      <c r="DX243" s="50"/>
      <c r="DY243" s="50"/>
      <c r="DZ243" s="50"/>
      <c r="EA243" s="50"/>
      <c r="EB243" s="50"/>
      <c r="EC243" s="50"/>
      <c r="ED243" s="51"/>
      <c r="EE243" s="40"/>
      <c r="EF243" s="40"/>
      <c r="EG243" s="42"/>
      <c r="EH243" s="42"/>
      <c r="EI243" s="42"/>
      <c r="EJ243" s="42"/>
      <c r="EK243" s="42"/>
      <c r="EL243" s="42"/>
      <c r="EM243" s="42"/>
      <c r="EN243" s="42"/>
    </row>
    <row r="244" spans="1:144" ht="20" customHeight="1" x14ac:dyDescent="0.2">
      <c r="A244" s="54">
        <v>5055279531255</v>
      </c>
      <c r="B244" s="55" t="s">
        <v>450</v>
      </c>
      <c r="C244" s="55" t="s">
        <v>451</v>
      </c>
      <c r="D244" s="55">
        <v>1</v>
      </c>
      <c r="E244" s="38">
        <v>289.89999999999998</v>
      </c>
      <c r="F244" s="71" t="s">
        <v>28</v>
      </c>
      <c r="G244" s="91"/>
      <c r="H244" s="104">
        <f t="shared" si="4"/>
        <v>0</v>
      </c>
      <c r="P244" s="4"/>
      <c r="Q244" s="40"/>
      <c r="R244" s="41"/>
      <c r="S244" s="40"/>
      <c r="T244" s="40"/>
      <c r="U244" s="40"/>
      <c r="V244" s="42"/>
      <c r="W244" s="40"/>
      <c r="X244" s="40"/>
      <c r="Y244" s="40"/>
      <c r="Z244" s="40"/>
      <c r="AA244" s="2"/>
      <c r="AB244" s="42"/>
      <c r="AC244" s="43"/>
      <c r="AD244" s="43"/>
      <c r="AE244" s="44"/>
      <c r="AF244" s="44"/>
      <c r="AG244" s="45"/>
      <c r="AH244" s="45"/>
      <c r="DA244" s="40"/>
      <c r="DB244" s="50"/>
      <c r="DC244" s="50"/>
      <c r="DD244" s="51"/>
      <c r="DE244" s="50"/>
      <c r="DF244" s="50"/>
      <c r="DG244" s="50"/>
      <c r="DH244" s="50"/>
      <c r="DI244" s="50"/>
      <c r="DJ244" s="50"/>
      <c r="DK244" s="50"/>
      <c r="DL244" s="50"/>
      <c r="DM244" s="50"/>
      <c r="DN244" s="50"/>
      <c r="DO244" s="50"/>
      <c r="DP244" s="50"/>
      <c r="DQ244" s="50"/>
      <c r="DR244" s="50"/>
      <c r="DS244" s="50"/>
      <c r="DT244" s="50"/>
      <c r="DU244" s="50"/>
      <c r="DV244" s="50"/>
      <c r="DW244" s="50"/>
      <c r="DX244" s="50"/>
      <c r="DY244" s="50"/>
      <c r="DZ244" s="50"/>
      <c r="EA244" s="50"/>
      <c r="EB244" s="50"/>
      <c r="EC244" s="50"/>
      <c r="ED244" s="51"/>
      <c r="EE244" s="40"/>
      <c r="EF244" s="40"/>
      <c r="EG244" s="42"/>
      <c r="EH244" s="42"/>
      <c r="EI244" s="42"/>
      <c r="EJ244" s="42"/>
      <c r="EK244" s="42"/>
      <c r="EL244" s="42"/>
      <c r="EM244" s="42"/>
      <c r="EN244" s="42"/>
    </row>
    <row r="245" spans="1:144" ht="20" customHeight="1" x14ac:dyDescent="0.2">
      <c r="A245" s="54">
        <v>5055279531262</v>
      </c>
      <c r="B245" s="55" t="s">
        <v>452</v>
      </c>
      <c r="C245" s="55" t="s">
        <v>453</v>
      </c>
      <c r="D245" s="55">
        <v>1</v>
      </c>
      <c r="E245" s="38">
        <v>329.9</v>
      </c>
      <c r="F245" s="71" t="s">
        <v>28</v>
      </c>
      <c r="G245" s="91"/>
      <c r="H245" s="104">
        <f t="shared" si="4"/>
        <v>0</v>
      </c>
      <c r="P245" s="4"/>
      <c r="Q245" s="40"/>
      <c r="R245" s="41"/>
      <c r="S245" s="40"/>
      <c r="T245" s="40"/>
      <c r="U245" s="40"/>
      <c r="V245" s="42"/>
      <c r="W245" s="40"/>
      <c r="X245" s="40"/>
      <c r="Y245" s="40"/>
      <c r="Z245" s="40"/>
      <c r="AA245" s="2"/>
      <c r="AB245" s="42"/>
      <c r="AC245" s="43"/>
      <c r="AD245" s="43"/>
      <c r="AE245" s="44"/>
      <c r="AF245" s="44"/>
      <c r="AG245" s="45"/>
      <c r="AH245" s="45"/>
      <c r="DA245" s="40"/>
      <c r="DB245" s="50"/>
      <c r="DC245" s="50"/>
      <c r="DD245" s="51"/>
      <c r="DE245" s="50"/>
      <c r="DF245" s="50"/>
      <c r="DG245" s="50"/>
      <c r="DH245" s="50"/>
      <c r="DI245" s="50"/>
      <c r="DJ245" s="50"/>
      <c r="DK245" s="50"/>
      <c r="DL245" s="50"/>
      <c r="DM245" s="50"/>
      <c r="DN245" s="50"/>
      <c r="DO245" s="50"/>
      <c r="DP245" s="50"/>
      <c r="DQ245" s="50"/>
      <c r="DR245" s="50"/>
      <c r="DS245" s="50"/>
      <c r="DT245" s="50"/>
      <c r="DU245" s="50"/>
      <c r="DV245" s="50"/>
      <c r="DW245" s="50"/>
      <c r="DX245" s="50"/>
      <c r="DY245" s="50"/>
      <c r="DZ245" s="50"/>
      <c r="EA245" s="50"/>
      <c r="EB245" s="50"/>
      <c r="EC245" s="50"/>
      <c r="ED245" s="51"/>
      <c r="EE245" s="40"/>
      <c r="EF245" s="40"/>
      <c r="EG245" s="42"/>
      <c r="EH245" s="42"/>
      <c r="EI245" s="42"/>
      <c r="EJ245" s="42"/>
      <c r="EK245" s="42"/>
      <c r="EL245" s="42"/>
      <c r="EM245" s="42"/>
      <c r="EN245" s="42"/>
    </row>
    <row r="246" spans="1:144" ht="35" customHeight="1" x14ac:dyDescent="0.2">
      <c r="A246" s="99" t="s">
        <v>454</v>
      </c>
      <c r="B246" s="100"/>
      <c r="C246" s="100"/>
      <c r="D246" s="100"/>
      <c r="E246" s="100"/>
      <c r="F246" s="100"/>
      <c r="G246" s="100"/>
      <c r="H246" s="104">
        <f t="shared" si="4"/>
        <v>0</v>
      </c>
      <c r="I246" s="26"/>
      <c r="J246" s="26"/>
      <c r="K246" s="63"/>
      <c r="L246" s="63"/>
      <c r="M246" s="63"/>
      <c r="N246" s="63"/>
      <c r="O246" s="63"/>
      <c r="P246" s="4"/>
      <c r="Q246" s="64"/>
      <c r="R246" s="64"/>
      <c r="S246" s="64"/>
      <c r="T246" s="64"/>
      <c r="U246" s="64"/>
      <c r="V246" s="28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28"/>
      <c r="AJ246" s="28"/>
      <c r="AK246" s="28"/>
      <c r="AL246" s="28"/>
      <c r="AM246" s="28"/>
      <c r="AN246" s="28"/>
      <c r="AO246" s="29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9"/>
      <c r="CT246" s="28"/>
      <c r="CU246" s="28"/>
      <c r="CV246" s="28"/>
      <c r="CW246" s="28"/>
      <c r="CX246" s="28"/>
      <c r="CY246" s="28"/>
      <c r="CZ246" s="28"/>
      <c r="DA246" s="64"/>
      <c r="DB246" s="65"/>
      <c r="DC246" s="65"/>
      <c r="DD246" s="64"/>
      <c r="DE246" s="65"/>
      <c r="DF246" s="65"/>
      <c r="DG246" s="65"/>
      <c r="DH246" s="65"/>
      <c r="DI246" s="65"/>
      <c r="DJ246" s="65"/>
      <c r="DK246" s="65"/>
      <c r="DL246" s="65"/>
      <c r="DM246" s="65"/>
      <c r="DN246" s="65"/>
      <c r="DO246" s="65"/>
      <c r="DP246" s="65"/>
      <c r="DQ246" s="65"/>
      <c r="DR246" s="65"/>
      <c r="DS246" s="65"/>
      <c r="DT246" s="65"/>
      <c r="DU246" s="65"/>
      <c r="DV246" s="65"/>
      <c r="DW246" s="65"/>
      <c r="DX246" s="65"/>
      <c r="DY246" s="65"/>
      <c r="DZ246" s="65"/>
      <c r="EA246" s="65"/>
      <c r="EB246" s="65"/>
      <c r="EC246" s="65"/>
      <c r="ED246" s="64"/>
      <c r="EE246" s="64"/>
      <c r="EF246" s="64"/>
      <c r="EG246" s="28"/>
      <c r="EH246" s="28"/>
      <c r="EI246" s="28"/>
      <c r="EJ246" s="28"/>
      <c r="EK246" s="28"/>
      <c r="EL246" s="28"/>
      <c r="EM246" s="28"/>
      <c r="EN246" s="28"/>
    </row>
    <row r="247" spans="1:144" ht="28.25" customHeight="1" x14ac:dyDescent="0.2">
      <c r="A247" s="101" t="s">
        <v>455</v>
      </c>
      <c r="B247" s="102"/>
      <c r="C247" s="102"/>
      <c r="D247" s="102"/>
      <c r="E247" s="102"/>
      <c r="F247" s="102"/>
      <c r="G247" s="102"/>
      <c r="H247" s="104">
        <f t="shared" si="4"/>
        <v>0</v>
      </c>
      <c r="I247" s="59"/>
      <c r="J247" s="59"/>
      <c r="K247" s="31"/>
      <c r="L247" s="31"/>
      <c r="M247" s="31"/>
      <c r="N247" s="31"/>
      <c r="O247" s="31"/>
      <c r="P247" s="31"/>
      <c r="Q247" s="52"/>
      <c r="R247" s="52"/>
      <c r="S247" s="52"/>
      <c r="T247" s="52"/>
      <c r="U247" s="52"/>
      <c r="V247" s="33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33"/>
      <c r="AJ247" s="33"/>
      <c r="AK247" s="33"/>
      <c r="AL247" s="33"/>
      <c r="AM247" s="33"/>
      <c r="AN247" s="33"/>
      <c r="AO247" s="34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  <c r="BO247" s="33"/>
      <c r="BP247" s="33"/>
      <c r="BQ247" s="33"/>
      <c r="BR247" s="33"/>
      <c r="BS247" s="33"/>
      <c r="BT247" s="33"/>
      <c r="BU247" s="33"/>
      <c r="BV247" s="33"/>
      <c r="BW247" s="33"/>
      <c r="BX247" s="33"/>
      <c r="BY247" s="33"/>
      <c r="BZ247" s="33"/>
      <c r="CA247" s="33"/>
      <c r="CB247" s="33"/>
      <c r="CC247" s="33"/>
      <c r="CD247" s="33"/>
      <c r="CE247" s="33"/>
      <c r="CF247" s="33"/>
      <c r="CG247" s="33"/>
      <c r="CH247" s="33"/>
      <c r="CI247" s="33"/>
      <c r="CJ247" s="33"/>
      <c r="CK247" s="33"/>
      <c r="CL247" s="33"/>
      <c r="CM247" s="33"/>
      <c r="CN247" s="33"/>
      <c r="CO247" s="33"/>
      <c r="CP247" s="33"/>
      <c r="CQ247" s="33"/>
      <c r="CR247" s="33"/>
      <c r="CS247" s="34"/>
      <c r="CT247" s="33"/>
      <c r="CU247" s="33"/>
      <c r="CV247" s="33"/>
      <c r="CW247" s="33"/>
      <c r="CX247" s="33"/>
      <c r="CY247" s="33"/>
      <c r="CZ247" s="33"/>
      <c r="DA247" s="52"/>
      <c r="DB247" s="53"/>
      <c r="DC247" s="53"/>
      <c r="DD247" s="52"/>
      <c r="DE247" s="53"/>
      <c r="DF247" s="53"/>
      <c r="DG247" s="53"/>
      <c r="DH247" s="53"/>
      <c r="DI247" s="53"/>
      <c r="DJ247" s="53"/>
      <c r="DK247" s="53"/>
      <c r="DL247" s="53"/>
      <c r="DM247" s="53"/>
      <c r="DN247" s="53"/>
      <c r="DO247" s="53"/>
      <c r="DP247" s="53"/>
      <c r="DQ247" s="53"/>
      <c r="DR247" s="53"/>
      <c r="DS247" s="53"/>
      <c r="DT247" s="53"/>
      <c r="DU247" s="53"/>
      <c r="DV247" s="53"/>
      <c r="DW247" s="53"/>
      <c r="DX247" s="53"/>
      <c r="DY247" s="53"/>
      <c r="DZ247" s="53"/>
      <c r="EA247" s="53"/>
      <c r="EB247" s="53"/>
      <c r="EC247" s="53"/>
      <c r="ED247" s="52"/>
      <c r="EE247" s="52"/>
      <c r="EF247" s="52"/>
      <c r="EG247" s="33"/>
      <c r="EH247" s="33"/>
      <c r="EI247" s="33"/>
      <c r="EJ247" s="33"/>
      <c r="EK247" s="33"/>
      <c r="EL247" s="33"/>
      <c r="EM247" s="33"/>
      <c r="EN247" s="33"/>
    </row>
    <row r="248" spans="1:144" ht="20" customHeight="1" x14ac:dyDescent="0.2">
      <c r="A248" s="54">
        <v>5055279525155</v>
      </c>
      <c r="B248" s="55" t="s">
        <v>456</v>
      </c>
      <c r="C248" s="55" t="s">
        <v>457</v>
      </c>
      <c r="D248" s="55">
        <v>1</v>
      </c>
      <c r="E248" s="38">
        <v>89.9</v>
      </c>
      <c r="F248" s="71" t="s">
        <v>28</v>
      </c>
      <c r="G248" s="91"/>
      <c r="H248" s="104">
        <f t="shared" si="4"/>
        <v>0</v>
      </c>
      <c r="P248" s="4"/>
      <c r="Q248" s="40"/>
      <c r="R248" s="41"/>
      <c r="S248" s="40"/>
      <c r="T248" s="40"/>
      <c r="U248" s="40"/>
      <c r="V248" s="42"/>
      <c r="W248" s="40"/>
      <c r="X248" s="40"/>
      <c r="Y248" s="40"/>
      <c r="Z248" s="40"/>
      <c r="AA248" s="40"/>
      <c r="AB248" s="42"/>
      <c r="AC248" s="43"/>
      <c r="AD248" s="43"/>
      <c r="AE248" s="44"/>
      <c r="AF248" s="44"/>
      <c r="AG248" s="45"/>
      <c r="AH248" s="45"/>
      <c r="DA248" s="40"/>
      <c r="DB248" s="50"/>
      <c r="DC248" s="50"/>
      <c r="DD248" s="51"/>
      <c r="DE248" s="50"/>
      <c r="DF248" s="50"/>
      <c r="DG248" s="50"/>
      <c r="DH248" s="50"/>
      <c r="DI248" s="50"/>
      <c r="DJ248" s="50"/>
      <c r="DK248" s="50"/>
      <c r="DL248" s="50"/>
      <c r="DM248" s="50"/>
      <c r="DN248" s="50"/>
      <c r="DO248" s="50"/>
      <c r="DP248" s="50"/>
      <c r="DQ248" s="50"/>
      <c r="DR248" s="50"/>
      <c r="DS248" s="50"/>
      <c r="DT248" s="50"/>
      <c r="DU248" s="50"/>
      <c r="DV248" s="50"/>
      <c r="DW248" s="50"/>
      <c r="DX248" s="50"/>
      <c r="DY248" s="50"/>
      <c r="DZ248" s="50"/>
      <c r="EA248" s="50"/>
      <c r="EB248" s="50"/>
      <c r="EC248" s="50"/>
      <c r="ED248" s="51"/>
      <c r="EE248" s="40"/>
      <c r="EF248" s="40"/>
      <c r="EG248" s="42"/>
      <c r="EH248" s="42"/>
      <c r="EI248" s="42"/>
      <c r="EJ248" s="42"/>
      <c r="EK248" s="42"/>
      <c r="EL248" s="42"/>
      <c r="EM248" s="42"/>
      <c r="EN248" s="42"/>
    </row>
    <row r="249" spans="1:144" ht="20" customHeight="1" x14ac:dyDescent="0.2">
      <c r="A249" s="54">
        <v>5055279525162</v>
      </c>
      <c r="B249" s="55" t="s">
        <v>458</v>
      </c>
      <c r="C249" s="55" t="s">
        <v>459</v>
      </c>
      <c r="D249" s="55">
        <v>1</v>
      </c>
      <c r="E249" s="38">
        <v>129.9</v>
      </c>
      <c r="F249" s="71" t="s">
        <v>28</v>
      </c>
      <c r="G249" s="91"/>
      <c r="H249" s="104">
        <f t="shared" si="4"/>
        <v>0</v>
      </c>
      <c r="P249" s="4"/>
      <c r="Q249" s="40"/>
      <c r="R249" s="41"/>
      <c r="S249" s="40"/>
      <c r="T249" s="40"/>
      <c r="U249" s="40"/>
      <c r="V249" s="42"/>
      <c r="W249" s="40"/>
      <c r="X249" s="40"/>
      <c r="Y249" s="40"/>
      <c r="Z249" s="40"/>
      <c r="AA249" s="40"/>
      <c r="AB249" s="42"/>
      <c r="AC249" s="43"/>
      <c r="AD249" s="43"/>
      <c r="AE249" s="44"/>
      <c r="AF249" s="44"/>
      <c r="AG249" s="45"/>
      <c r="AH249" s="45"/>
      <c r="DA249" s="40"/>
      <c r="DB249" s="50"/>
      <c r="DC249" s="50"/>
      <c r="DD249" s="51"/>
      <c r="DE249" s="50"/>
      <c r="DF249" s="50"/>
      <c r="DG249" s="50"/>
      <c r="DH249" s="50"/>
      <c r="DI249" s="50"/>
      <c r="DJ249" s="50"/>
      <c r="DK249" s="50"/>
      <c r="DL249" s="50"/>
      <c r="DM249" s="50"/>
      <c r="DN249" s="50"/>
      <c r="DO249" s="50"/>
      <c r="DP249" s="50"/>
      <c r="DQ249" s="50"/>
      <c r="DR249" s="50"/>
      <c r="DS249" s="50"/>
      <c r="DT249" s="50"/>
      <c r="DU249" s="50"/>
      <c r="DV249" s="50"/>
      <c r="DW249" s="50"/>
      <c r="DX249" s="50"/>
      <c r="DY249" s="50"/>
      <c r="DZ249" s="50"/>
      <c r="EA249" s="50"/>
      <c r="EB249" s="50"/>
      <c r="EC249" s="50"/>
      <c r="ED249" s="51"/>
      <c r="EE249" s="40"/>
      <c r="EF249" s="40"/>
      <c r="EG249" s="42"/>
      <c r="EH249" s="42"/>
      <c r="EI249" s="42"/>
      <c r="EJ249" s="42"/>
      <c r="EK249" s="42"/>
      <c r="EL249" s="42"/>
      <c r="EM249" s="42"/>
      <c r="EN249" s="42"/>
    </row>
    <row r="250" spans="1:144" ht="20" customHeight="1" x14ac:dyDescent="0.2">
      <c r="A250" s="54">
        <v>5055279525179</v>
      </c>
      <c r="B250" s="55" t="s">
        <v>460</v>
      </c>
      <c r="C250" s="55" t="s">
        <v>461</v>
      </c>
      <c r="D250" s="55">
        <v>1</v>
      </c>
      <c r="E250" s="38">
        <v>149.9</v>
      </c>
      <c r="F250" s="71" t="s">
        <v>28</v>
      </c>
      <c r="G250" s="91"/>
      <c r="H250" s="104">
        <f t="shared" si="4"/>
        <v>0</v>
      </c>
      <c r="P250" s="4"/>
      <c r="Q250" s="40"/>
      <c r="R250" s="41"/>
      <c r="S250" s="40"/>
      <c r="T250" s="40"/>
      <c r="U250" s="40"/>
      <c r="V250" s="42"/>
      <c r="W250" s="40"/>
      <c r="X250" s="40"/>
      <c r="Y250" s="40"/>
      <c r="Z250" s="40"/>
      <c r="AA250" s="40"/>
      <c r="AB250" s="42"/>
      <c r="AC250" s="43"/>
      <c r="AD250" s="43"/>
      <c r="AE250" s="44"/>
      <c r="AF250" s="44"/>
      <c r="AG250" s="45"/>
      <c r="AH250" s="45"/>
      <c r="DA250" s="40"/>
      <c r="DB250" s="50"/>
      <c r="DC250" s="50"/>
      <c r="DD250" s="51"/>
      <c r="DE250" s="50"/>
      <c r="DF250" s="50"/>
      <c r="DG250" s="50"/>
      <c r="DH250" s="50"/>
      <c r="DI250" s="50"/>
      <c r="DJ250" s="50"/>
      <c r="DK250" s="50"/>
      <c r="DL250" s="50"/>
      <c r="DM250" s="50"/>
      <c r="DN250" s="50"/>
      <c r="DO250" s="50"/>
      <c r="DP250" s="50"/>
      <c r="DQ250" s="50"/>
      <c r="DR250" s="50"/>
      <c r="DS250" s="50"/>
      <c r="DT250" s="50"/>
      <c r="DU250" s="50"/>
      <c r="DV250" s="50"/>
      <c r="DW250" s="50"/>
      <c r="DX250" s="50"/>
      <c r="DY250" s="50"/>
      <c r="DZ250" s="50"/>
      <c r="EA250" s="50"/>
      <c r="EB250" s="50"/>
      <c r="EC250" s="50"/>
      <c r="ED250" s="51"/>
      <c r="EE250" s="40"/>
      <c r="EF250" s="40"/>
      <c r="EG250" s="42"/>
      <c r="EH250" s="42"/>
      <c r="EI250" s="42"/>
      <c r="EJ250" s="42"/>
      <c r="EK250" s="42"/>
      <c r="EL250" s="42"/>
      <c r="EM250" s="42"/>
      <c r="EN250" s="42"/>
    </row>
    <row r="251" spans="1:144" ht="35" customHeight="1" x14ac:dyDescent="0.2">
      <c r="A251" s="99" t="s">
        <v>462</v>
      </c>
      <c r="B251" s="100"/>
      <c r="C251" s="100"/>
      <c r="D251" s="100"/>
      <c r="E251" s="100"/>
      <c r="F251" s="100"/>
      <c r="G251" s="100"/>
      <c r="H251" s="104">
        <f t="shared" si="4"/>
        <v>0</v>
      </c>
      <c r="I251" s="26"/>
      <c r="J251" s="26"/>
      <c r="K251" s="63"/>
      <c r="L251" s="63"/>
      <c r="M251" s="63"/>
      <c r="N251" s="63"/>
      <c r="O251" s="63"/>
      <c r="P251" s="4"/>
      <c r="Q251" s="64"/>
      <c r="R251" s="64"/>
      <c r="S251" s="64"/>
      <c r="T251" s="64"/>
      <c r="U251" s="64"/>
      <c r="V251" s="28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28"/>
      <c r="AJ251" s="28"/>
      <c r="AK251" s="28"/>
      <c r="AL251" s="28"/>
      <c r="AM251" s="28"/>
      <c r="AN251" s="28"/>
      <c r="AO251" s="29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9"/>
      <c r="CT251" s="28"/>
      <c r="CU251" s="28"/>
      <c r="CV251" s="28"/>
      <c r="CW251" s="28"/>
      <c r="CX251" s="28"/>
      <c r="CY251" s="28"/>
      <c r="CZ251" s="28"/>
      <c r="DA251" s="64"/>
      <c r="DB251" s="65"/>
      <c r="DC251" s="65"/>
      <c r="DD251" s="64"/>
      <c r="DE251" s="65"/>
      <c r="DF251" s="65"/>
      <c r="DG251" s="65"/>
      <c r="DH251" s="65"/>
      <c r="DI251" s="65"/>
      <c r="DJ251" s="65"/>
      <c r="DK251" s="65"/>
      <c r="DL251" s="65"/>
      <c r="DM251" s="65"/>
      <c r="DN251" s="65"/>
      <c r="DO251" s="65"/>
      <c r="DP251" s="65"/>
      <c r="DQ251" s="65"/>
      <c r="DR251" s="65"/>
      <c r="DS251" s="65"/>
      <c r="DT251" s="65"/>
      <c r="DU251" s="65"/>
      <c r="DV251" s="65"/>
      <c r="DW251" s="65"/>
      <c r="DX251" s="65"/>
      <c r="DY251" s="65"/>
      <c r="DZ251" s="65"/>
      <c r="EA251" s="65"/>
      <c r="EB251" s="65"/>
      <c r="EC251" s="65"/>
      <c r="ED251" s="64"/>
      <c r="EE251" s="64"/>
      <c r="EF251" s="64"/>
      <c r="EG251" s="28"/>
      <c r="EH251" s="28"/>
      <c r="EI251" s="28"/>
      <c r="EJ251" s="28"/>
      <c r="EK251" s="28"/>
      <c r="EL251" s="28"/>
      <c r="EM251" s="28"/>
      <c r="EN251" s="28"/>
    </row>
    <row r="252" spans="1:144" ht="28.25" customHeight="1" x14ac:dyDescent="0.2">
      <c r="A252" s="101" t="s">
        <v>463</v>
      </c>
      <c r="B252" s="102"/>
      <c r="C252" s="102"/>
      <c r="D252" s="102"/>
      <c r="E252" s="102"/>
      <c r="F252" s="102"/>
      <c r="G252" s="102"/>
      <c r="H252" s="104">
        <f t="shared" si="4"/>
        <v>0</v>
      </c>
      <c r="I252" s="59"/>
      <c r="J252" s="59"/>
      <c r="K252" s="31"/>
      <c r="L252" s="31"/>
      <c r="M252" s="31"/>
      <c r="N252" s="31"/>
      <c r="O252" s="31"/>
      <c r="P252" s="31"/>
      <c r="Q252" s="52"/>
      <c r="R252" s="52"/>
      <c r="S252" s="52"/>
      <c r="T252" s="52"/>
      <c r="U252" s="52"/>
      <c r="V252" s="33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33"/>
      <c r="AJ252" s="33"/>
      <c r="AK252" s="33"/>
      <c r="AL252" s="33"/>
      <c r="AM252" s="33"/>
      <c r="AN252" s="33"/>
      <c r="AO252" s="34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  <c r="BO252" s="33"/>
      <c r="BP252" s="33"/>
      <c r="BQ252" s="33"/>
      <c r="BR252" s="33"/>
      <c r="BS252" s="33"/>
      <c r="BT252" s="33"/>
      <c r="BU252" s="33"/>
      <c r="BV252" s="33"/>
      <c r="BW252" s="33"/>
      <c r="BX252" s="33"/>
      <c r="BY252" s="33"/>
      <c r="BZ252" s="33"/>
      <c r="CA252" s="33"/>
      <c r="CB252" s="33"/>
      <c r="CC252" s="33"/>
      <c r="CD252" s="33"/>
      <c r="CE252" s="33"/>
      <c r="CF252" s="33"/>
      <c r="CG252" s="33"/>
      <c r="CH252" s="33"/>
      <c r="CI252" s="33"/>
      <c r="CJ252" s="33"/>
      <c r="CK252" s="33"/>
      <c r="CL252" s="33"/>
      <c r="CM252" s="33"/>
      <c r="CN252" s="33"/>
      <c r="CO252" s="33"/>
      <c r="CP252" s="33"/>
      <c r="CQ252" s="33"/>
      <c r="CR252" s="33"/>
      <c r="CS252" s="34"/>
      <c r="CT252" s="33"/>
      <c r="CU252" s="33"/>
      <c r="CV252" s="33"/>
      <c r="CW252" s="33"/>
      <c r="CX252" s="33"/>
      <c r="CY252" s="33"/>
      <c r="CZ252" s="33"/>
      <c r="DA252" s="52"/>
      <c r="DB252" s="53"/>
      <c r="DC252" s="53"/>
      <c r="DD252" s="52"/>
      <c r="DE252" s="53"/>
      <c r="DF252" s="53"/>
      <c r="DG252" s="53"/>
      <c r="DH252" s="53"/>
      <c r="DI252" s="53"/>
      <c r="DJ252" s="53"/>
      <c r="DK252" s="53"/>
      <c r="DL252" s="53"/>
      <c r="DM252" s="53"/>
      <c r="DN252" s="53"/>
      <c r="DO252" s="53"/>
      <c r="DP252" s="53"/>
      <c r="DQ252" s="53"/>
      <c r="DR252" s="53"/>
      <c r="DS252" s="53"/>
      <c r="DT252" s="53"/>
      <c r="DU252" s="53"/>
      <c r="DV252" s="53"/>
      <c r="DW252" s="53"/>
      <c r="DX252" s="53"/>
      <c r="DY252" s="53"/>
      <c r="DZ252" s="53"/>
      <c r="EA252" s="53"/>
      <c r="EB252" s="53"/>
      <c r="EC252" s="53"/>
      <c r="ED252" s="52"/>
      <c r="EE252" s="52"/>
      <c r="EF252" s="52"/>
      <c r="EG252" s="33"/>
      <c r="EH252" s="33"/>
      <c r="EI252" s="33"/>
      <c r="EJ252" s="33"/>
      <c r="EK252" s="33"/>
      <c r="EL252" s="33"/>
      <c r="EM252" s="33"/>
      <c r="EN252" s="33"/>
    </row>
    <row r="253" spans="1:144" ht="20" customHeight="1" x14ac:dyDescent="0.2">
      <c r="A253" s="54">
        <v>5055279534300</v>
      </c>
      <c r="B253" s="55" t="s">
        <v>464</v>
      </c>
      <c r="C253" s="55" t="s">
        <v>465</v>
      </c>
      <c r="D253" s="55">
        <v>1</v>
      </c>
      <c r="E253" s="38">
        <v>449.9</v>
      </c>
      <c r="F253" s="57" t="s">
        <v>10</v>
      </c>
      <c r="G253" s="91"/>
      <c r="H253" s="104">
        <f t="shared" si="4"/>
        <v>0</v>
      </c>
      <c r="I253" s="74"/>
      <c r="P253" s="4"/>
      <c r="Q253" s="40"/>
      <c r="R253" s="41"/>
      <c r="S253" s="40"/>
      <c r="T253" s="40"/>
      <c r="U253" s="40"/>
      <c r="V253" s="42"/>
      <c r="W253" s="40"/>
      <c r="X253" s="40"/>
      <c r="Y253" s="40"/>
      <c r="Z253" s="40"/>
      <c r="AA253" s="2"/>
      <c r="AB253" s="42"/>
      <c r="AC253" s="43"/>
      <c r="AD253" s="43"/>
      <c r="AE253" s="44"/>
      <c r="AF253" s="44"/>
      <c r="AG253" s="45"/>
      <c r="AH253" s="45"/>
      <c r="DA253" s="40"/>
      <c r="DB253" s="50"/>
      <c r="DC253" s="50"/>
      <c r="DD253" s="40"/>
      <c r="DE253" s="50"/>
      <c r="DF253" s="50"/>
      <c r="DG253" s="50"/>
      <c r="DH253" s="50"/>
      <c r="DI253" s="50"/>
      <c r="DJ253" s="50"/>
      <c r="DK253" s="50"/>
      <c r="DL253" s="50"/>
      <c r="DM253" s="50"/>
      <c r="DN253" s="50"/>
      <c r="DO253" s="50"/>
      <c r="DP253" s="50"/>
      <c r="DQ253" s="50"/>
      <c r="DR253" s="50"/>
      <c r="DS253" s="50"/>
      <c r="DT253" s="50"/>
      <c r="DU253" s="50"/>
      <c r="DV253" s="50"/>
      <c r="DW253" s="50"/>
      <c r="DX253" s="50"/>
      <c r="DY253" s="50"/>
      <c r="DZ253" s="50"/>
      <c r="EA253" s="50"/>
      <c r="EB253" s="50"/>
      <c r="EC253" s="50"/>
      <c r="ED253" s="40"/>
      <c r="EE253" s="40"/>
      <c r="EF253" s="40"/>
      <c r="EG253" s="42"/>
      <c r="EH253" s="42"/>
      <c r="EI253" s="42"/>
      <c r="EJ253" s="42"/>
      <c r="EK253" s="42"/>
      <c r="EL253" s="42"/>
      <c r="EM253" s="42"/>
      <c r="EN253" s="42"/>
    </row>
    <row r="254" spans="1:144" ht="20" customHeight="1" x14ac:dyDescent="0.2">
      <c r="A254" s="54">
        <v>5055279534317</v>
      </c>
      <c r="B254" s="55" t="s">
        <v>466</v>
      </c>
      <c r="C254" s="55" t="s">
        <v>467</v>
      </c>
      <c r="D254" s="55">
        <v>1</v>
      </c>
      <c r="E254" s="38">
        <v>599.9</v>
      </c>
      <c r="F254" s="57" t="s">
        <v>10</v>
      </c>
      <c r="G254" s="91"/>
      <c r="H254" s="104">
        <f t="shared" si="4"/>
        <v>0</v>
      </c>
      <c r="I254" s="74"/>
      <c r="P254" s="4"/>
      <c r="Q254" s="40"/>
      <c r="R254" s="41"/>
      <c r="S254" s="40"/>
      <c r="T254" s="40"/>
      <c r="U254" s="40"/>
      <c r="V254" s="42"/>
      <c r="W254" s="40"/>
      <c r="X254" s="40"/>
      <c r="Y254" s="40"/>
      <c r="Z254" s="40"/>
      <c r="AA254" s="2"/>
      <c r="AB254" s="42"/>
      <c r="AC254" s="43"/>
      <c r="AD254" s="43"/>
      <c r="AE254" s="44"/>
      <c r="AF254" s="44"/>
      <c r="AG254" s="45"/>
      <c r="AH254" s="45"/>
      <c r="DA254" s="40"/>
      <c r="DB254" s="50"/>
      <c r="DC254" s="50"/>
      <c r="DD254" s="40"/>
      <c r="DE254" s="50"/>
      <c r="DF254" s="50"/>
      <c r="DG254" s="50"/>
      <c r="DH254" s="50"/>
      <c r="DI254" s="50"/>
      <c r="DJ254" s="50"/>
      <c r="DK254" s="50"/>
      <c r="DL254" s="50"/>
      <c r="DM254" s="50"/>
      <c r="DN254" s="50"/>
      <c r="DO254" s="50"/>
      <c r="DP254" s="50"/>
      <c r="DQ254" s="50"/>
      <c r="DR254" s="50"/>
      <c r="DS254" s="50"/>
      <c r="DT254" s="50"/>
      <c r="DU254" s="50"/>
      <c r="DV254" s="50"/>
      <c r="DW254" s="50"/>
      <c r="DX254" s="50"/>
      <c r="DY254" s="50"/>
      <c r="DZ254" s="50"/>
      <c r="EA254" s="50"/>
      <c r="EB254" s="50"/>
      <c r="EC254" s="50"/>
      <c r="ED254" s="40"/>
      <c r="EE254" s="40"/>
      <c r="EF254" s="40"/>
      <c r="EG254" s="42"/>
      <c r="EH254" s="42"/>
      <c r="EI254" s="42"/>
      <c r="EJ254" s="42"/>
      <c r="EK254" s="42"/>
      <c r="EL254" s="42"/>
      <c r="EM254" s="42"/>
      <c r="EN254" s="42"/>
    </row>
    <row r="255" spans="1:144" ht="20" customHeight="1" x14ac:dyDescent="0.2">
      <c r="A255" s="54">
        <v>5055279534324</v>
      </c>
      <c r="B255" s="55" t="s">
        <v>468</v>
      </c>
      <c r="C255" s="55" t="s">
        <v>469</v>
      </c>
      <c r="D255" s="55">
        <v>1</v>
      </c>
      <c r="E255" s="38">
        <v>149.9</v>
      </c>
      <c r="F255" s="57" t="s">
        <v>10</v>
      </c>
      <c r="G255" s="91"/>
      <c r="H255" s="104">
        <f t="shared" si="4"/>
        <v>0</v>
      </c>
      <c r="I255" s="74"/>
      <c r="P255" s="4"/>
      <c r="Q255" s="40"/>
      <c r="R255" s="41"/>
      <c r="S255" s="40"/>
      <c r="T255" s="40"/>
      <c r="U255" s="40"/>
      <c r="V255" s="42"/>
      <c r="W255" s="40"/>
      <c r="X255" s="40"/>
      <c r="Y255" s="40"/>
      <c r="Z255" s="40"/>
      <c r="AA255" s="2"/>
      <c r="AB255" s="42"/>
      <c r="AC255" s="43"/>
      <c r="AD255" s="43"/>
      <c r="AE255" s="44"/>
      <c r="AF255" s="44"/>
      <c r="AG255" s="45"/>
      <c r="AH255" s="45"/>
      <c r="DA255" s="40"/>
      <c r="DB255" s="50"/>
      <c r="DC255" s="50"/>
      <c r="DD255" s="40"/>
      <c r="DE255" s="50"/>
      <c r="DF255" s="50"/>
      <c r="DG255" s="50"/>
      <c r="DH255" s="50"/>
      <c r="DI255" s="50"/>
      <c r="DJ255" s="50"/>
      <c r="DK255" s="50"/>
      <c r="DL255" s="50"/>
      <c r="DM255" s="50"/>
      <c r="DN255" s="50"/>
      <c r="DO255" s="50"/>
      <c r="DP255" s="50"/>
      <c r="DQ255" s="50"/>
      <c r="DR255" s="50"/>
      <c r="DS255" s="50"/>
      <c r="DT255" s="50"/>
      <c r="DU255" s="50"/>
      <c r="DV255" s="50"/>
      <c r="DW255" s="50"/>
      <c r="DX255" s="50"/>
      <c r="DY255" s="50"/>
      <c r="DZ255" s="50"/>
      <c r="EA255" s="50"/>
      <c r="EB255" s="50"/>
      <c r="EC255" s="50"/>
      <c r="ED255" s="40"/>
      <c r="EE255" s="40"/>
      <c r="EF255" s="40"/>
      <c r="EG255" s="42"/>
      <c r="EH255" s="42"/>
      <c r="EI255" s="42"/>
      <c r="EJ255" s="42"/>
      <c r="EK255" s="42"/>
      <c r="EL255" s="42"/>
      <c r="EM255" s="42"/>
      <c r="EN255" s="42"/>
    </row>
    <row r="256" spans="1:144" ht="20" customHeight="1" x14ac:dyDescent="0.2">
      <c r="A256" s="54">
        <v>5055279540035</v>
      </c>
      <c r="B256" s="55" t="s">
        <v>470</v>
      </c>
      <c r="C256" s="55" t="s">
        <v>471</v>
      </c>
      <c r="D256" s="55">
        <v>1</v>
      </c>
      <c r="E256" s="38">
        <v>134.94999999999999</v>
      </c>
      <c r="F256" s="57" t="s">
        <v>10</v>
      </c>
      <c r="G256" s="91"/>
      <c r="H256" s="104">
        <f t="shared" si="4"/>
        <v>0</v>
      </c>
      <c r="I256" s="74"/>
      <c r="P256" s="4"/>
      <c r="Q256" s="40"/>
      <c r="R256" s="41"/>
      <c r="S256" s="40"/>
      <c r="T256" s="40"/>
      <c r="U256" s="40"/>
      <c r="V256" s="42"/>
      <c r="W256" s="40"/>
      <c r="X256" s="40"/>
      <c r="Y256" s="40"/>
      <c r="Z256" s="40"/>
      <c r="AA256" s="2"/>
      <c r="AB256" s="42"/>
      <c r="AC256" s="43"/>
      <c r="AD256" s="43"/>
      <c r="AE256" s="44"/>
      <c r="AF256" s="44"/>
      <c r="AG256" s="45"/>
      <c r="AH256" s="45"/>
      <c r="DA256" s="40"/>
      <c r="DB256" s="50"/>
      <c r="DC256" s="50"/>
      <c r="DD256" s="40"/>
      <c r="DE256" s="50"/>
      <c r="DF256" s="50"/>
      <c r="DG256" s="50"/>
      <c r="DH256" s="50"/>
      <c r="DI256" s="50"/>
      <c r="DJ256" s="50"/>
      <c r="DK256" s="50"/>
      <c r="DL256" s="50"/>
      <c r="DM256" s="50"/>
      <c r="DN256" s="50"/>
      <c r="DO256" s="50"/>
      <c r="DP256" s="50"/>
      <c r="DQ256" s="50"/>
      <c r="DR256" s="50"/>
      <c r="DS256" s="50"/>
      <c r="DT256" s="50"/>
      <c r="DU256" s="50"/>
      <c r="DV256" s="50"/>
      <c r="DW256" s="50"/>
      <c r="DX256" s="50"/>
      <c r="DY256" s="50"/>
      <c r="DZ256" s="50"/>
      <c r="EA256" s="50"/>
      <c r="EB256" s="50"/>
      <c r="EC256" s="50"/>
      <c r="ED256" s="40"/>
      <c r="EE256" s="40"/>
      <c r="EF256" s="40"/>
      <c r="EG256" s="42"/>
      <c r="EH256" s="42"/>
      <c r="EI256" s="42"/>
      <c r="EJ256" s="42"/>
      <c r="EK256" s="42"/>
      <c r="EL256" s="42"/>
      <c r="EM256" s="42"/>
      <c r="EN256" s="42"/>
    </row>
    <row r="257" spans="1:144" ht="28.25" customHeight="1" x14ac:dyDescent="0.2">
      <c r="A257" s="101" t="s">
        <v>472</v>
      </c>
      <c r="B257" s="102"/>
      <c r="C257" s="102"/>
      <c r="D257" s="102"/>
      <c r="E257" s="102"/>
      <c r="F257" s="102"/>
      <c r="G257" s="102"/>
      <c r="H257" s="104">
        <f t="shared" si="4"/>
        <v>0</v>
      </c>
      <c r="I257" s="59"/>
      <c r="J257" s="59"/>
      <c r="K257" s="31"/>
      <c r="L257" s="31"/>
      <c r="M257" s="31"/>
      <c r="N257" s="31"/>
      <c r="O257" s="31"/>
      <c r="P257" s="31"/>
      <c r="Q257" s="52"/>
      <c r="R257" s="52"/>
      <c r="S257" s="52"/>
      <c r="T257" s="52"/>
      <c r="U257" s="52"/>
      <c r="V257" s="33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33"/>
      <c r="AJ257" s="33"/>
      <c r="AK257" s="33"/>
      <c r="AL257" s="33"/>
      <c r="AM257" s="33"/>
      <c r="AN257" s="33"/>
      <c r="AO257" s="34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  <c r="BO257" s="33"/>
      <c r="BP257" s="33"/>
      <c r="BQ257" s="33"/>
      <c r="BR257" s="33"/>
      <c r="BS257" s="33"/>
      <c r="BT257" s="33"/>
      <c r="BU257" s="33"/>
      <c r="BV257" s="33"/>
      <c r="BW257" s="33"/>
      <c r="BX257" s="33"/>
      <c r="BY257" s="33"/>
      <c r="BZ257" s="33"/>
      <c r="CA257" s="33"/>
      <c r="CB257" s="33"/>
      <c r="CC257" s="33"/>
      <c r="CD257" s="33"/>
      <c r="CE257" s="33"/>
      <c r="CF257" s="33"/>
      <c r="CG257" s="33"/>
      <c r="CH257" s="33"/>
      <c r="CI257" s="33"/>
      <c r="CJ257" s="33"/>
      <c r="CK257" s="33"/>
      <c r="CL257" s="33"/>
      <c r="CM257" s="33"/>
      <c r="CN257" s="33"/>
      <c r="CO257" s="33"/>
      <c r="CP257" s="33"/>
      <c r="CQ257" s="33"/>
      <c r="CR257" s="33"/>
      <c r="CS257" s="34"/>
      <c r="CT257" s="33"/>
      <c r="CU257" s="33"/>
      <c r="CV257" s="33"/>
      <c r="CW257" s="33"/>
      <c r="CX257" s="33"/>
      <c r="CY257" s="33"/>
      <c r="CZ257" s="33"/>
      <c r="DA257" s="52"/>
      <c r="DB257" s="53"/>
      <c r="DC257" s="53"/>
      <c r="DD257" s="52"/>
      <c r="DE257" s="53"/>
      <c r="DF257" s="53"/>
      <c r="DG257" s="53"/>
      <c r="DH257" s="53"/>
      <c r="DI257" s="53"/>
      <c r="DJ257" s="53"/>
      <c r="DK257" s="53"/>
      <c r="DL257" s="53"/>
      <c r="DM257" s="53"/>
      <c r="DN257" s="53"/>
      <c r="DO257" s="53"/>
      <c r="DP257" s="53"/>
      <c r="DQ257" s="53"/>
      <c r="DR257" s="53"/>
      <c r="DS257" s="53"/>
      <c r="DT257" s="53"/>
      <c r="DU257" s="53"/>
      <c r="DV257" s="53"/>
      <c r="DW257" s="53"/>
      <c r="DX257" s="53"/>
      <c r="DY257" s="53"/>
      <c r="DZ257" s="53"/>
      <c r="EA257" s="53"/>
      <c r="EB257" s="53"/>
      <c r="EC257" s="53"/>
      <c r="ED257" s="52"/>
      <c r="EE257" s="52"/>
      <c r="EF257" s="52"/>
      <c r="EG257" s="33"/>
      <c r="EH257" s="33"/>
      <c r="EI257" s="33"/>
      <c r="EJ257" s="33"/>
      <c r="EK257" s="33"/>
      <c r="EL257" s="33"/>
      <c r="EM257" s="33"/>
      <c r="EN257" s="33"/>
    </row>
    <row r="258" spans="1:144" ht="20" customHeight="1" x14ac:dyDescent="0.2">
      <c r="A258" s="54">
        <v>5055279527920</v>
      </c>
      <c r="B258" s="55" t="s">
        <v>473</v>
      </c>
      <c r="C258" s="55" t="s">
        <v>474</v>
      </c>
      <c r="D258" s="55">
        <v>1</v>
      </c>
      <c r="E258" s="38">
        <v>269.89999999999998</v>
      </c>
      <c r="F258" s="71" t="s">
        <v>28</v>
      </c>
      <c r="G258" s="91"/>
      <c r="H258" s="104">
        <f t="shared" si="4"/>
        <v>0</v>
      </c>
      <c r="P258" s="4"/>
      <c r="Q258" s="40"/>
      <c r="R258" s="41"/>
      <c r="S258" s="40"/>
      <c r="T258" s="40"/>
      <c r="U258" s="40"/>
      <c r="V258" s="42"/>
      <c r="W258" s="40"/>
      <c r="X258" s="40"/>
      <c r="Y258" s="40"/>
      <c r="Z258" s="40"/>
      <c r="AA258" s="2"/>
      <c r="AB258" s="42"/>
      <c r="AC258" s="43"/>
      <c r="AD258" s="43"/>
      <c r="AE258" s="44"/>
      <c r="AF258" s="44"/>
      <c r="AG258" s="45"/>
      <c r="AH258" s="45"/>
      <c r="DA258" s="40"/>
      <c r="DB258" s="50"/>
      <c r="DC258" s="50"/>
      <c r="DD258" s="51"/>
      <c r="DE258" s="50"/>
      <c r="DF258" s="50"/>
      <c r="DG258" s="50"/>
      <c r="DH258" s="50"/>
      <c r="DI258" s="50"/>
      <c r="DJ258" s="50"/>
      <c r="DK258" s="50"/>
      <c r="DL258" s="50"/>
      <c r="DM258" s="50"/>
      <c r="DN258" s="50"/>
      <c r="DO258" s="50"/>
      <c r="DP258" s="50"/>
      <c r="DQ258" s="50"/>
      <c r="DR258" s="50"/>
      <c r="DS258" s="50"/>
      <c r="DT258" s="50"/>
      <c r="DU258" s="50"/>
      <c r="DV258" s="50"/>
      <c r="DW258" s="50"/>
      <c r="DX258" s="50"/>
      <c r="DY258" s="50"/>
      <c r="DZ258" s="50"/>
      <c r="EA258" s="50"/>
      <c r="EB258" s="50"/>
      <c r="EC258" s="50"/>
      <c r="ED258" s="51"/>
      <c r="EE258" s="40"/>
      <c r="EF258" s="40"/>
      <c r="EG258" s="42"/>
      <c r="EH258" s="42"/>
      <c r="EI258" s="42"/>
      <c r="EJ258" s="42"/>
      <c r="EK258" s="42"/>
      <c r="EL258" s="42"/>
      <c r="EM258" s="42"/>
      <c r="EN258" s="42"/>
    </row>
    <row r="259" spans="1:144" ht="20" customHeight="1" x14ac:dyDescent="0.2">
      <c r="A259" s="54">
        <v>5055279527937</v>
      </c>
      <c r="B259" s="55" t="s">
        <v>475</v>
      </c>
      <c r="C259" s="55" t="s">
        <v>476</v>
      </c>
      <c r="D259" s="55">
        <v>1</v>
      </c>
      <c r="E259" s="38">
        <v>269.89999999999998</v>
      </c>
      <c r="F259" s="71" t="s">
        <v>28</v>
      </c>
      <c r="G259" s="91"/>
      <c r="H259" s="104">
        <f t="shared" si="4"/>
        <v>0</v>
      </c>
      <c r="P259" s="4"/>
      <c r="Q259" s="40"/>
      <c r="R259" s="41"/>
      <c r="S259" s="40"/>
      <c r="T259" s="40"/>
      <c r="U259" s="40"/>
      <c r="V259" s="42"/>
      <c r="W259" s="40"/>
      <c r="X259" s="40"/>
      <c r="Y259" s="40"/>
      <c r="Z259" s="40"/>
      <c r="AA259" s="2"/>
      <c r="AB259" s="42"/>
      <c r="AC259" s="43"/>
      <c r="AD259" s="43"/>
      <c r="AE259" s="44"/>
      <c r="AF259" s="44"/>
      <c r="AG259" s="45"/>
      <c r="AH259" s="45"/>
      <c r="DA259" s="40"/>
      <c r="DB259" s="50"/>
      <c r="DC259" s="50"/>
      <c r="DD259" s="51"/>
      <c r="DE259" s="50"/>
      <c r="DF259" s="50"/>
      <c r="DG259" s="50"/>
      <c r="DH259" s="50"/>
      <c r="DI259" s="50"/>
      <c r="DJ259" s="50"/>
      <c r="DK259" s="50"/>
      <c r="DL259" s="50"/>
      <c r="DM259" s="50"/>
      <c r="DN259" s="50"/>
      <c r="DO259" s="50"/>
      <c r="DP259" s="50"/>
      <c r="DQ259" s="50"/>
      <c r="DR259" s="50"/>
      <c r="DS259" s="50"/>
      <c r="DT259" s="50"/>
      <c r="DU259" s="50"/>
      <c r="DV259" s="50"/>
      <c r="DW259" s="50"/>
      <c r="DX259" s="50"/>
      <c r="DY259" s="50"/>
      <c r="DZ259" s="50"/>
      <c r="EA259" s="50"/>
      <c r="EB259" s="50"/>
      <c r="EC259" s="50"/>
      <c r="ED259" s="51"/>
      <c r="EE259" s="40"/>
      <c r="EF259" s="40"/>
      <c r="EG259" s="42"/>
      <c r="EH259" s="42"/>
      <c r="EI259" s="42"/>
      <c r="EJ259" s="42"/>
      <c r="EK259" s="42"/>
      <c r="EL259" s="42"/>
      <c r="EM259" s="42"/>
      <c r="EN259" s="42"/>
    </row>
    <row r="260" spans="1:144" ht="20" customHeight="1" x14ac:dyDescent="0.2">
      <c r="A260" s="54">
        <v>5055279527944</v>
      </c>
      <c r="B260" s="55" t="s">
        <v>477</v>
      </c>
      <c r="C260" s="55" t="s">
        <v>478</v>
      </c>
      <c r="D260" s="55">
        <v>1</v>
      </c>
      <c r="E260" s="38">
        <v>809.9</v>
      </c>
      <c r="F260" s="71" t="s">
        <v>28</v>
      </c>
      <c r="G260" s="91"/>
      <c r="H260" s="104">
        <f t="shared" si="4"/>
        <v>0</v>
      </c>
      <c r="P260" s="4"/>
      <c r="Q260" s="40"/>
      <c r="R260" s="41"/>
      <c r="S260" s="40"/>
      <c r="T260" s="40"/>
      <c r="U260" s="40"/>
      <c r="V260" s="42"/>
      <c r="W260" s="40"/>
      <c r="X260" s="40"/>
      <c r="Y260" s="40"/>
      <c r="Z260" s="40"/>
      <c r="AA260" s="40"/>
      <c r="AB260" s="42"/>
      <c r="AC260" s="43"/>
      <c r="AD260" s="43"/>
      <c r="AE260" s="44"/>
      <c r="AF260" s="44"/>
      <c r="AG260" s="45"/>
      <c r="AH260" s="45"/>
      <c r="DA260" s="40"/>
      <c r="DB260" s="50"/>
      <c r="DC260" s="50"/>
      <c r="DD260" s="51"/>
      <c r="DE260" s="50"/>
      <c r="DF260" s="50"/>
      <c r="DG260" s="50"/>
      <c r="DH260" s="50"/>
      <c r="DI260" s="50"/>
      <c r="DJ260" s="50"/>
      <c r="DK260" s="50"/>
      <c r="DL260" s="50"/>
      <c r="DM260" s="50"/>
      <c r="DN260" s="50"/>
      <c r="DO260" s="50"/>
      <c r="DP260" s="50"/>
      <c r="DQ260" s="50"/>
      <c r="DR260" s="50"/>
      <c r="DS260" s="50"/>
      <c r="DT260" s="50"/>
      <c r="DU260" s="50"/>
      <c r="DV260" s="50"/>
      <c r="DW260" s="50"/>
      <c r="DX260" s="50"/>
      <c r="DY260" s="50"/>
      <c r="DZ260" s="50"/>
      <c r="EA260" s="50"/>
      <c r="EB260" s="50"/>
      <c r="EC260" s="50"/>
      <c r="ED260" s="51"/>
      <c r="EE260" s="40"/>
      <c r="EF260" s="40"/>
      <c r="EG260" s="42"/>
      <c r="EH260" s="42"/>
      <c r="EI260" s="42"/>
      <c r="EJ260" s="42"/>
      <c r="EK260" s="42"/>
      <c r="EL260" s="42"/>
      <c r="EM260" s="42"/>
      <c r="EN260" s="42"/>
    </row>
    <row r="261" spans="1:144" ht="20" customHeight="1" x14ac:dyDescent="0.2">
      <c r="A261" s="54">
        <v>5055279527951</v>
      </c>
      <c r="B261" s="55" t="s">
        <v>479</v>
      </c>
      <c r="C261" s="55" t="s">
        <v>480</v>
      </c>
      <c r="D261" s="55">
        <v>1</v>
      </c>
      <c r="E261" s="38">
        <v>999.9</v>
      </c>
      <c r="F261" s="71" t="s">
        <v>28</v>
      </c>
      <c r="G261" s="91"/>
      <c r="H261" s="104">
        <f t="shared" si="4"/>
        <v>0</v>
      </c>
      <c r="P261" s="4"/>
      <c r="Q261" s="40"/>
      <c r="R261" s="41"/>
      <c r="S261" s="40"/>
      <c r="T261" s="40"/>
      <c r="U261" s="40"/>
      <c r="V261" s="42"/>
      <c r="W261" s="40"/>
      <c r="X261" s="40"/>
      <c r="Y261" s="40"/>
      <c r="Z261" s="40"/>
      <c r="AA261" s="40"/>
      <c r="AB261" s="42"/>
      <c r="AC261" s="43"/>
      <c r="AD261" s="43"/>
      <c r="AE261" s="44"/>
      <c r="AF261" s="44"/>
      <c r="AG261" s="45"/>
      <c r="AH261" s="45"/>
      <c r="DA261" s="40"/>
      <c r="DB261" s="50"/>
      <c r="DC261" s="50"/>
      <c r="DD261" s="51"/>
      <c r="DE261" s="50"/>
      <c r="DF261" s="50"/>
      <c r="DG261" s="50"/>
      <c r="DH261" s="50"/>
      <c r="DI261" s="50"/>
      <c r="DJ261" s="50"/>
      <c r="DK261" s="50"/>
      <c r="DL261" s="50"/>
      <c r="DM261" s="50"/>
      <c r="DN261" s="50"/>
      <c r="DO261" s="50"/>
      <c r="DP261" s="50"/>
      <c r="DQ261" s="50"/>
      <c r="DR261" s="50"/>
      <c r="DS261" s="50"/>
      <c r="DT261" s="50"/>
      <c r="DU261" s="50"/>
      <c r="DV261" s="50"/>
      <c r="DW261" s="50"/>
      <c r="DX261" s="50"/>
      <c r="DY261" s="50"/>
      <c r="DZ261" s="50"/>
      <c r="EA261" s="50"/>
      <c r="EB261" s="50"/>
      <c r="EC261" s="50"/>
      <c r="ED261" s="51"/>
      <c r="EE261" s="40"/>
      <c r="EF261" s="40"/>
      <c r="EG261" s="42"/>
      <c r="EH261" s="42"/>
      <c r="EI261" s="42"/>
      <c r="EJ261" s="42"/>
      <c r="EK261" s="42"/>
      <c r="EL261" s="42"/>
      <c r="EM261" s="42"/>
      <c r="EN261" s="42"/>
    </row>
    <row r="262" spans="1:144" ht="20" customHeight="1" x14ac:dyDescent="0.2">
      <c r="A262" s="54">
        <v>5055279527968</v>
      </c>
      <c r="B262" s="55" t="s">
        <v>481</v>
      </c>
      <c r="C262" s="55" t="s">
        <v>482</v>
      </c>
      <c r="D262" s="55">
        <v>1</v>
      </c>
      <c r="E262" s="38">
        <v>1249.9000000000001</v>
      </c>
      <c r="F262" s="71" t="s">
        <v>28</v>
      </c>
      <c r="G262" s="91"/>
      <c r="H262" s="104">
        <f t="shared" si="4"/>
        <v>0</v>
      </c>
      <c r="P262" s="4"/>
      <c r="Q262" s="40"/>
      <c r="R262" s="41"/>
      <c r="S262" s="40"/>
      <c r="T262" s="40"/>
      <c r="U262" s="40"/>
      <c r="V262" s="42"/>
      <c r="W262" s="40"/>
      <c r="X262" s="40"/>
      <c r="Y262" s="40"/>
      <c r="Z262" s="40"/>
      <c r="AA262" s="40"/>
      <c r="AB262" s="42"/>
      <c r="AC262" s="43"/>
      <c r="AD262" s="43"/>
      <c r="AE262" s="44"/>
      <c r="AF262" s="44"/>
      <c r="AG262" s="45"/>
      <c r="AH262" s="45"/>
      <c r="DA262" s="40"/>
      <c r="DB262" s="50"/>
      <c r="DC262" s="50"/>
      <c r="DD262" s="51"/>
      <c r="DE262" s="50"/>
      <c r="DF262" s="50"/>
      <c r="DG262" s="50"/>
      <c r="DH262" s="50"/>
      <c r="DI262" s="50"/>
      <c r="DJ262" s="50"/>
      <c r="DK262" s="50"/>
      <c r="DL262" s="50"/>
      <c r="DM262" s="50"/>
      <c r="DN262" s="50"/>
      <c r="DO262" s="50"/>
      <c r="DP262" s="50"/>
      <c r="DQ262" s="50"/>
      <c r="DR262" s="50"/>
      <c r="DS262" s="50"/>
      <c r="DT262" s="50"/>
      <c r="DU262" s="50"/>
      <c r="DV262" s="50"/>
      <c r="DW262" s="50"/>
      <c r="DX262" s="50"/>
      <c r="DY262" s="50"/>
      <c r="DZ262" s="50"/>
      <c r="EA262" s="50"/>
      <c r="EB262" s="50"/>
      <c r="EC262" s="50"/>
      <c r="ED262" s="51"/>
      <c r="EE262" s="40"/>
      <c r="EF262" s="40"/>
      <c r="EG262" s="42"/>
      <c r="EH262" s="42"/>
      <c r="EI262" s="42"/>
      <c r="EJ262" s="42"/>
      <c r="EK262" s="42"/>
      <c r="EL262" s="42"/>
      <c r="EM262" s="42"/>
      <c r="EN262" s="42"/>
    </row>
    <row r="263" spans="1:144" ht="28.25" customHeight="1" x14ac:dyDescent="0.2">
      <c r="A263" s="101" t="s">
        <v>483</v>
      </c>
      <c r="B263" s="102"/>
      <c r="C263" s="102"/>
      <c r="D263" s="102"/>
      <c r="E263" s="102"/>
      <c r="F263" s="102"/>
      <c r="G263" s="102"/>
      <c r="H263" s="104">
        <f t="shared" si="4"/>
        <v>0</v>
      </c>
      <c r="I263" s="59"/>
      <c r="J263" s="59"/>
      <c r="K263" s="31"/>
      <c r="L263" s="31"/>
      <c r="M263" s="31"/>
      <c r="N263" s="31"/>
      <c r="O263" s="31"/>
      <c r="P263" s="31"/>
      <c r="Q263" s="52"/>
      <c r="R263" s="52"/>
      <c r="S263" s="52"/>
      <c r="T263" s="52"/>
      <c r="U263" s="52"/>
      <c r="V263" s="33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33"/>
      <c r="AJ263" s="33"/>
      <c r="AK263" s="33"/>
      <c r="AL263" s="33"/>
      <c r="AM263" s="33"/>
      <c r="AN263" s="33"/>
      <c r="AO263" s="34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  <c r="BO263" s="33"/>
      <c r="BP263" s="33"/>
      <c r="BQ263" s="33"/>
      <c r="BR263" s="33"/>
      <c r="BS263" s="33"/>
      <c r="BT263" s="33"/>
      <c r="BU263" s="33"/>
      <c r="BV263" s="33"/>
      <c r="BW263" s="33"/>
      <c r="BX263" s="33"/>
      <c r="BY263" s="33"/>
      <c r="BZ263" s="33"/>
      <c r="CA263" s="33"/>
      <c r="CB263" s="33"/>
      <c r="CC263" s="33"/>
      <c r="CD263" s="33"/>
      <c r="CE263" s="33"/>
      <c r="CF263" s="33"/>
      <c r="CG263" s="33"/>
      <c r="CH263" s="33"/>
      <c r="CI263" s="33"/>
      <c r="CJ263" s="33"/>
      <c r="CK263" s="33"/>
      <c r="CL263" s="33"/>
      <c r="CM263" s="33"/>
      <c r="CN263" s="33"/>
      <c r="CO263" s="33"/>
      <c r="CP263" s="33"/>
      <c r="CQ263" s="33"/>
      <c r="CR263" s="33"/>
      <c r="CS263" s="34"/>
      <c r="CT263" s="33"/>
      <c r="CU263" s="33"/>
      <c r="CV263" s="33"/>
      <c r="CW263" s="33"/>
      <c r="CX263" s="33"/>
      <c r="CY263" s="33"/>
      <c r="CZ263" s="33"/>
      <c r="DA263" s="52"/>
      <c r="DB263" s="53"/>
      <c r="DC263" s="53"/>
      <c r="DD263" s="52"/>
      <c r="DE263" s="53"/>
      <c r="DF263" s="53"/>
      <c r="DG263" s="53"/>
      <c r="DH263" s="53"/>
      <c r="DI263" s="53"/>
      <c r="DJ263" s="53"/>
      <c r="DK263" s="53"/>
      <c r="DL263" s="53"/>
      <c r="DM263" s="53"/>
      <c r="DN263" s="53"/>
      <c r="DO263" s="53"/>
      <c r="DP263" s="53"/>
      <c r="DQ263" s="53"/>
      <c r="DR263" s="53"/>
      <c r="DS263" s="53"/>
      <c r="DT263" s="53"/>
      <c r="DU263" s="53"/>
      <c r="DV263" s="53"/>
      <c r="DW263" s="53"/>
      <c r="DX263" s="53"/>
      <c r="DY263" s="53"/>
      <c r="DZ263" s="53"/>
      <c r="EA263" s="53"/>
      <c r="EB263" s="53"/>
      <c r="EC263" s="53"/>
      <c r="ED263" s="52"/>
      <c r="EE263" s="52"/>
      <c r="EF263" s="52"/>
      <c r="EG263" s="33"/>
      <c r="EH263" s="33"/>
      <c r="EI263" s="33"/>
      <c r="EJ263" s="33"/>
      <c r="EK263" s="33"/>
      <c r="EL263" s="33"/>
      <c r="EM263" s="33"/>
      <c r="EN263" s="33"/>
    </row>
    <row r="264" spans="1:144" ht="20" customHeight="1" x14ac:dyDescent="0.2">
      <c r="A264" s="54">
        <v>5055279527975</v>
      </c>
      <c r="B264" s="55" t="s">
        <v>484</v>
      </c>
      <c r="C264" s="55" t="s">
        <v>485</v>
      </c>
      <c r="D264" s="55">
        <v>1</v>
      </c>
      <c r="E264" s="38">
        <v>399.9</v>
      </c>
      <c r="F264" s="71" t="s">
        <v>28</v>
      </c>
      <c r="G264" s="91"/>
      <c r="H264" s="104">
        <f t="shared" si="4"/>
        <v>0</v>
      </c>
      <c r="P264" s="4"/>
      <c r="Q264" s="40"/>
      <c r="R264" s="41"/>
      <c r="S264" s="40"/>
      <c r="T264" s="40"/>
      <c r="U264" s="40"/>
      <c r="V264" s="42"/>
      <c r="W264" s="40"/>
      <c r="X264" s="40"/>
      <c r="Y264" s="40"/>
      <c r="Z264" s="40"/>
      <c r="AA264" s="40"/>
      <c r="AB264" s="42"/>
      <c r="AC264" s="43"/>
      <c r="AD264" s="43"/>
      <c r="AE264" s="44"/>
      <c r="AF264" s="44"/>
      <c r="AG264" s="45"/>
      <c r="AH264" s="45"/>
      <c r="DA264" s="40"/>
      <c r="DB264" s="50"/>
      <c r="DC264" s="50"/>
      <c r="DD264" s="51"/>
      <c r="DE264" s="50"/>
      <c r="DF264" s="50"/>
      <c r="DG264" s="50"/>
      <c r="DH264" s="50"/>
      <c r="DI264" s="50"/>
      <c r="DJ264" s="50"/>
      <c r="DK264" s="50"/>
      <c r="DL264" s="50"/>
      <c r="DM264" s="50"/>
      <c r="DN264" s="50"/>
      <c r="DO264" s="50"/>
      <c r="DP264" s="50"/>
      <c r="DQ264" s="50"/>
      <c r="DR264" s="50"/>
      <c r="DS264" s="50"/>
      <c r="DT264" s="50"/>
      <c r="DU264" s="50"/>
      <c r="DV264" s="50"/>
      <c r="DW264" s="50"/>
      <c r="DX264" s="50"/>
      <c r="DY264" s="50"/>
      <c r="DZ264" s="50"/>
      <c r="EA264" s="50"/>
      <c r="EB264" s="50"/>
      <c r="EC264" s="50"/>
      <c r="ED264" s="51"/>
      <c r="EE264" s="40"/>
      <c r="EF264" s="40"/>
      <c r="EG264" s="42"/>
      <c r="EH264" s="42"/>
      <c r="EI264" s="42"/>
      <c r="EJ264" s="42"/>
      <c r="EK264" s="42"/>
      <c r="EL264" s="42"/>
      <c r="EM264" s="42"/>
      <c r="EN264" s="42"/>
    </row>
    <row r="265" spans="1:144" ht="20" customHeight="1" x14ac:dyDescent="0.2">
      <c r="A265" s="54">
        <v>5055279527982</v>
      </c>
      <c r="B265" s="55" t="s">
        <v>486</v>
      </c>
      <c r="C265" s="55" t="s">
        <v>487</v>
      </c>
      <c r="D265" s="55">
        <v>1</v>
      </c>
      <c r="E265" s="38">
        <v>399.9</v>
      </c>
      <c r="F265" s="71" t="s">
        <v>28</v>
      </c>
      <c r="G265" s="91"/>
      <c r="H265" s="104">
        <f t="shared" si="4"/>
        <v>0</v>
      </c>
      <c r="P265" s="4"/>
      <c r="Q265" s="40"/>
      <c r="R265" s="41"/>
      <c r="S265" s="40"/>
      <c r="T265" s="40"/>
      <c r="U265" s="40"/>
      <c r="V265" s="42"/>
      <c r="W265" s="40"/>
      <c r="X265" s="40"/>
      <c r="Y265" s="40"/>
      <c r="Z265" s="40"/>
      <c r="AA265" s="40"/>
      <c r="AB265" s="42"/>
      <c r="AC265" s="43"/>
      <c r="AD265" s="43"/>
      <c r="AE265" s="44"/>
      <c r="AF265" s="44"/>
      <c r="AG265" s="45"/>
      <c r="AH265" s="45"/>
      <c r="DA265" s="40"/>
      <c r="DB265" s="50"/>
      <c r="DC265" s="50"/>
      <c r="DD265" s="51"/>
      <c r="DE265" s="50"/>
      <c r="DF265" s="50"/>
      <c r="DG265" s="50"/>
      <c r="DH265" s="50"/>
      <c r="DI265" s="50"/>
      <c r="DJ265" s="50"/>
      <c r="DK265" s="50"/>
      <c r="DL265" s="50"/>
      <c r="DM265" s="50"/>
      <c r="DN265" s="50"/>
      <c r="DO265" s="50"/>
      <c r="DP265" s="50"/>
      <c r="DQ265" s="50"/>
      <c r="DR265" s="50"/>
      <c r="DS265" s="50"/>
      <c r="DT265" s="50"/>
      <c r="DU265" s="50"/>
      <c r="DV265" s="50"/>
      <c r="DW265" s="50"/>
      <c r="DX265" s="50"/>
      <c r="DY265" s="50"/>
      <c r="DZ265" s="50"/>
      <c r="EA265" s="50"/>
      <c r="EB265" s="50"/>
      <c r="EC265" s="50"/>
      <c r="ED265" s="51"/>
      <c r="EE265" s="40"/>
      <c r="EF265" s="40"/>
      <c r="EG265" s="42"/>
      <c r="EH265" s="42"/>
      <c r="EI265" s="42"/>
      <c r="EJ265" s="42"/>
      <c r="EK265" s="42"/>
      <c r="EL265" s="42"/>
      <c r="EM265" s="42"/>
      <c r="EN265" s="42"/>
    </row>
    <row r="266" spans="1:144" ht="20" customHeight="1" x14ac:dyDescent="0.2">
      <c r="A266" s="54">
        <v>5055279527999</v>
      </c>
      <c r="B266" s="55" t="s">
        <v>488</v>
      </c>
      <c r="C266" s="55" t="s">
        <v>489</v>
      </c>
      <c r="D266" s="55">
        <v>1</v>
      </c>
      <c r="E266" s="38">
        <v>1259.9000000000001</v>
      </c>
      <c r="F266" s="71" t="s">
        <v>28</v>
      </c>
      <c r="G266" s="91"/>
      <c r="H266" s="104">
        <f t="shared" si="4"/>
        <v>0</v>
      </c>
      <c r="P266" s="4"/>
      <c r="Q266" s="40"/>
      <c r="R266" s="41"/>
      <c r="S266" s="40"/>
      <c r="T266" s="40"/>
      <c r="U266" s="40"/>
      <c r="V266" s="42"/>
      <c r="W266" s="40"/>
      <c r="X266" s="40"/>
      <c r="Y266" s="40"/>
      <c r="Z266" s="40"/>
      <c r="AA266" s="40"/>
      <c r="AB266" s="42"/>
      <c r="AC266" s="43"/>
      <c r="AD266" s="43"/>
      <c r="AE266" s="44"/>
      <c r="AF266" s="44"/>
      <c r="AG266" s="45"/>
      <c r="AH266" s="45"/>
      <c r="DA266" s="40"/>
      <c r="DB266" s="50"/>
      <c r="DC266" s="50"/>
      <c r="DD266" s="51"/>
      <c r="DE266" s="50"/>
      <c r="DF266" s="50"/>
      <c r="DG266" s="50"/>
      <c r="DH266" s="50"/>
      <c r="DI266" s="50"/>
      <c r="DJ266" s="50"/>
      <c r="DK266" s="50"/>
      <c r="DL266" s="50"/>
      <c r="DM266" s="50"/>
      <c r="DN266" s="50"/>
      <c r="DO266" s="50"/>
      <c r="DP266" s="50"/>
      <c r="DQ266" s="50"/>
      <c r="DR266" s="50"/>
      <c r="DS266" s="50"/>
      <c r="DT266" s="50"/>
      <c r="DU266" s="50"/>
      <c r="DV266" s="50"/>
      <c r="DW266" s="50"/>
      <c r="DX266" s="50"/>
      <c r="DY266" s="50"/>
      <c r="DZ266" s="50"/>
      <c r="EA266" s="50"/>
      <c r="EB266" s="50"/>
      <c r="EC266" s="50"/>
      <c r="ED266" s="51"/>
      <c r="EE266" s="40"/>
      <c r="EF266" s="40"/>
      <c r="EG266" s="42"/>
      <c r="EH266" s="42"/>
      <c r="EI266" s="42"/>
      <c r="EJ266" s="42"/>
      <c r="EK266" s="42"/>
      <c r="EL266" s="42"/>
      <c r="EM266" s="42"/>
      <c r="EN266" s="42"/>
    </row>
    <row r="267" spans="1:144" ht="20" customHeight="1" x14ac:dyDescent="0.2">
      <c r="A267" s="54">
        <v>5055279528002</v>
      </c>
      <c r="B267" s="55" t="s">
        <v>490</v>
      </c>
      <c r="C267" s="55" t="s">
        <v>491</v>
      </c>
      <c r="D267" s="55">
        <v>1</v>
      </c>
      <c r="E267" s="38">
        <v>1599.9</v>
      </c>
      <c r="F267" s="71" t="s">
        <v>28</v>
      </c>
      <c r="G267" s="91"/>
      <c r="H267" s="104">
        <f t="shared" si="4"/>
        <v>0</v>
      </c>
      <c r="P267" s="4"/>
      <c r="Q267" s="40"/>
      <c r="R267" s="41"/>
      <c r="S267" s="40"/>
      <c r="T267" s="40"/>
      <c r="U267" s="40"/>
      <c r="V267" s="42"/>
      <c r="W267" s="40"/>
      <c r="X267" s="40"/>
      <c r="Y267" s="40"/>
      <c r="Z267" s="40"/>
      <c r="AA267" s="40"/>
      <c r="AB267" s="42"/>
      <c r="AC267" s="43"/>
      <c r="AD267" s="43"/>
      <c r="AE267" s="44"/>
      <c r="AF267" s="44"/>
      <c r="AG267" s="45"/>
      <c r="AH267" s="45"/>
      <c r="DA267" s="40"/>
      <c r="DB267" s="50"/>
      <c r="DC267" s="50"/>
      <c r="DD267" s="51"/>
      <c r="DE267" s="50"/>
      <c r="DF267" s="50"/>
      <c r="DG267" s="50"/>
      <c r="DH267" s="50"/>
      <c r="DI267" s="50"/>
      <c r="DJ267" s="50"/>
      <c r="DK267" s="50"/>
      <c r="DL267" s="50"/>
      <c r="DM267" s="50"/>
      <c r="DN267" s="50"/>
      <c r="DO267" s="50"/>
      <c r="DP267" s="50"/>
      <c r="DQ267" s="50"/>
      <c r="DR267" s="50"/>
      <c r="DS267" s="50"/>
      <c r="DT267" s="50"/>
      <c r="DU267" s="50"/>
      <c r="DV267" s="50"/>
      <c r="DW267" s="50"/>
      <c r="DX267" s="50"/>
      <c r="DY267" s="50"/>
      <c r="DZ267" s="50"/>
      <c r="EA267" s="50"/>
      <c r="EB267" s="50"/>
      <c r="EC267" s="50"/>
      <c r="ED267" s="51"/>
      <c r="EE267" s="40"/>
      <c r="EF267" s="40"/>
      <c r="EG267" s="42"/>
      <c r="EH267" s="42"/>
      <c r="EI267" s="42"/>
      <c r="EJ267" s="42"/>
      <c r="EK267" s="42"/>
      <c r="EL267" s="42"/>
      <c r="EM267" s="42"/>
      <c r="EN267" s="42"/>
    </row>
    <row r="268" spans="1:144" ht="20" customHeight="1" x14ac:dyDescent="0.2">
      <c r="A268" s="54">
        <v>5055279528019</v>
      </c>
      <c r="B268" s="55" t="s">
        <v>492</v>
      </c>
      <c r="C268" s="55" t="s">
        <v>493</v>
      </c>
      <c r="D268" s="55">
        <v>1</v>
      </c>
      <c r="E268" s="38">
        <v>1999.9</v>
      </c>
      <c r="F268" s="71" t="s">
        <v>28</v>
      </c>
      <c r="G268" s="91"/>
      <c r="H268" s="104">
        <f t="shared" si="4"/>
        <v>0</v>
      </c>
      <c r="P268" s="4"/>
      <c r="Q268" s="40"/>
      <c r="R268" s="41"/>
      <c r="S268" s="40"/>
      <c r="T268" s="40"/>
      <c r="U268" s="40"/>
      <c r="V268" s="42"/>
      <c r="W268" s="40"/>
      <c r="X268" s="40"/>
      <c r="Y268" s="40"/>
      <c r="Z268" s="40"/>
      <c r="AA268" s="40"/>
      <c r="AB268" s="42"/>
      <c r="AC268" s="43"/>
      <c r="AD268" s="43"/>
      <c r="AE268" s="44"/>
      <c r="AF268" s="44"/>
      <c r="AG268" s="45"/>
      <c r="AH268" s="45"/>
      <c r="DA268" s="40"/>
      <c r="DB268" s="50"/>
      <c r="DC268" s="50"/>
      <c r="DD268" s="51"/>
      <c r="DE268" s="50"/>
      <c r="DF268" s="50"/>
      <c r="DG268" s="50"/>
      <c r="DH268" s="50"/>
      <c r="DI268" s="50"/>
      <c r="DJ268" s="50"/>
      <c r="DK268" s="50"/>
      <c r="DL268" s="50"/>
      <c r="DM268" s="50"/>
      <c r="DN268" s="50"/>
      <c r="DO268" s="50"/>
      <c r="DP268" s="50"/>
      <c r="DQ268" s="50"/>
      <c r="DR268" s="50"/>
      <c r="DS268" s="50"/>
      <c r="DT268" s="50"/>
      <c r="DU268" s="50"/>
      <c r="DV268" s="50"/>
      <c r="DW268" s="50"/>
      <c r="DX268" s="50"/>
      <c r="DY268" s="50"/>
      <c r="DZ268" s="50"/>
      <c r="EA268" s="50"/>
      <c r="EB268" s="50"/>
      <c r="EC268" s="50"/>
      <c r="ED268" s="51"/>
      <c r="EE268" s="40"/>
      <c r="EF268" s="40"/>
      <c r="EG268" s="42"/>
      <c r="EH268" s="42"/>
      <c r="EI268" s="42"/>
      <c r="EJ268" s="42"/>
      <c r="EK268" s="42"/>
      <c r="EL268" s="42"/>
      <c r="EM268" s="42"/>
      <c r="EN268" s="42"/>
    </row>
    <row r="269" spans="1:144" ht="35" customHeight="1" x14ac:dyDescent="0.2">
      <c r="A269" s="99" t="s">
        <v>494</v>
      </c>
      <c r="B269" s="100"/>
      <c r="C269" s="100"/>
      <c r="D269" s="100"/>
      <c r="E269" s="100"/>
      <c r="F269" s="100"/>
      <c r="G269" s="100"/>
      <c r="H269" s="104">
        <f t="shared" ref="H269:H332" si="5">E269*G269</f>
        <v>0</v>
      </c>
      <c r="I269" s="26"/>
      <c r="J269" s="26"/>
      <c r="K269" s="63"/>
      <c r="L269" s="63"/>
      <c r="M269" s="63"/>
      <c r="N269" s="63"/>
      <c r="O269" s="63"/>
      <c r="P269" s="4"/>
      <c r="Q269" s="64"/>
      <c r="R269" s="64"/>
      <c r="S269" s="64"/>
      <c r="T269" s="64"/>
      <c r="U269" s="64"/>
      <c r="V269" s="28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28"/>
      <c r="AJ269" s="28"/>
      <c r="AK269" s="28"/>
      <c r="AL269" s="28"/>
      <c r="AM269" s="28"/>
      <c r="AN269" s="28"/>
      <c r="AO269" s="29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9"/>
      <c r="CT269" s="28"/>
      <c r="CU269" s="28"/>
      <c r="CV269" s="28"/>
      <c r="CW269" s="28"/>
      <c r="CX269" s="28"/>
      <c r="CY269" s="28"/>
      <c r="CZ269" s="28"/>
      <c r="DA269" s="64"/>
      <c r="DB269" s="65"/>
      <c r="DC269" s="65"/>
      <c r="DD269" s="64"/>
      <c r="DE269" s="65"/>
      <c r="DF269" s="65"/>
      <c r="DG269" s="65"/>
      <c r="DH269" s="65"/>
      <c r="DI269" s="65"/>
      <c r="DJ269" s="65"/>
      <c r="DK269" s="65"/>
      <c r="DL269" s="65"/>
      <c r="DM269" s="65"/>
      <c r="DN269" s="65"/>
      <c r="DO269" s="65"/>
      <c r="DP269" s="65"/>
      <c r="DQ269" s="65"/>
      <c r="DR269" s="65"/>
      <c r="DS269" s="65"/>
      <c r="DT269" s="65"/>
      <c r="DU269" s="65"/>
      <c r="DV269" s="65"/>
      <c r="DW269" s="65"/>
      <c r="DX269" s="65"/>
      <c r="DY269" s="65"/>
      <c r="DZ269" s="65"/>
      <c r="EA269" s="65"/>
      <c r="EB269" s="65"/>
      <c r="EC269" s="65"/>
      <c r="ED269" s="64"/>
      <c r="EE269" s="64"/>
      <c r="EF269" s="64"/>
      <c r="EG269" s="28"/>
      <c r="EH269" s="28"/>
      <c r="EI269" s="28"/>
      <c r="EJ269" s="28"/>
      <c r="EK269" s="28"/>
      <c r="EL269" s="28"/>
      <c r="EM269" s="28"/>
      <c r="EN269" s="28"/>
    </row>
    <row r="270" spans="1:144" ht="28.25" customHeight="1" x14ac:dyDescent="0.2">
      <c r="A270" s="101" t="s">
        <v>495</v>
      </c>
      <c r="B270" s="102"/>
      <c r="C270" s="102"/>
      <c r="D270" s="102"/>
      <c r="E270" s="102"/>
      <c r="F270" s="102"/>
      <c r="G270" s="102"/>
      <c r="H270" s="104">
        <f t="shared" si="5"/>
        <v>0</v>
      </c>
      <c r="I270" s="59"/>
      <c r="J270" s="59"/>
      <c r="K270" s="31"/>
      <c r="L270" s="31"/>
      <c r="M270" s="31"/>
      <c r="N270" s="31"/>
      <c r="O270" s="31"/>
      <c r="P270" s="31"/>
      <c r="Q270" s="52"/>
      <c r="R270" s="52"/>
      <c r="S270" s="52"/>
      <c r="T270" s="52"/>
      <c r="U270" s="52"/>
      <c r="V270" s="33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33"/>
      <c r="AJ270" s="33"/>
      <c r="AK270" s="33"/>
      <c r="AL270" s="33"/>
      <c r="AM270" s="33"/>
      <c r="AN270" s="33"/>
      <c r="AO270" s="34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  <c r="BO270" s="33"/>
      <c r="BP270" s="33"/>
      <c r="BQ270" s="33"/>
      <c r="BR270" s="33"/>
      <c r="BS270" s="33"/>
      <c r="BT270" s="33"/>
      <c r="BU270" s="33"/>
      <c r="BV270" s="33"/>
      <c r="BW270" s="33"/>
      <c r="BX270" s="33"/>
      <c r="BY270" s="33"/>
      <c r="BZ270" s="33"/>
      <c r="CA270" s="33"/>
      <c r="CB270" s="33"/>
      <c r="CC270" s="33"/>
      <c r="CD270" s="33"/>
      <c r="CE270" s="33"/>
      <c r="CF270" s="33"/>
      <c r="CG270" s="33"/>
      <c r="CH270" s="33"/>
      <c r="CI270" s="33"/>
      <c r="CJ270" s="33"/>
      <c r="CK270" s="33"/>
      <c r="CL270" s="33"/>
      <c r="CM270" s="33"/>
      <c r="CN270" s="33"/>
      <c r="CO270" s="33"/>
      <c r="CP270" s="33"/>
      <c r="CQ270" s="33"/>
      <c r="CR270" s="33"/>
      <c r="CS270" s="34"/>
      <c r="CT270" s="33"/>
      <c r="CU270" s="33"/>
      <c r="CV270" s="33"/>
      <c r="CW270" s="33"/>
      <c r="CX270" s="33"/>
      <c r="CY270" s="33"/>
      <c r="CZ270" s="33"/>
      <c r="DA270" s="52"/>
      <c r="DB270" s="53"/>
      <c r="DC270" s="53"/>
      <c r="DD270" s="52"/>
      <c r="DE270" s="53"/>
      <c r="DF270" s="53"/>
      <c r="DG270" s="53"/>
      <c r="DH270" s="53"/>
      <c r="DI270" s="53"/>
      <c r="DJ270" s="53"/>
      <c r="DK270" s="53"/>
      <c r="DL270" s="53"/>
      <c r="DM270" s="53"/>
      <c r="DN270" s="53"/>
      <c r="DO270" s="53"/>
      <c r="DP270" s="53"/>
      <c r="DQ270" s="53"/>
      <c r="DR270" s="53"/>
      <c r="DS270" s="53"/>
      <c r="DT270" s="53"/>
      <c r="DU270" s="53"/>
      <c r="DV270" s="53"/>
      <c r="DW270" s="53"/>
      <c r="DX270" s="53"/>
      <c r="DY270" s="53"/>
      <c r="DZ270" s="53"/>
      <c r="EA270" s="53"/>
      <c r="EB270" s="53"/>
      <c r="EC270" s="53"/>
      <c r="ED270" s="52"/>
      <c r="EE270" s="52"/>
      <c r="EF270" s="52"/>
      <c r="EG270" s="33"/>
      <c r="EH270" s="33"/>
      <c r="EI270" s="33"/>
      <c r="EJ270" s="33"/>
      <c r="EK270" s="33"/>
      <c r="EL270" s="33"/>
      <c r="EM270" s="33"/>
      <c r="EN270" s="33"/>
    </row>
    <row r="271" spans="1:144" ht="20" customHeight="1" x14ac:dyDescent="0.2">
      <c r="A271" s="54">
        <v>5055279533358</v>
      </c>
      <c r="B271" s="55" t="s">
        <v>496</v>
      </c>
      <c r="C271" s="55" t="s">
        <v>497</v>
      </c>
      <c r="D271" s="55">
        <v>1</v>
      </c>
      <c r="E271" s="38">
        <v>269.89999999999998</v>
      </c>
      <c r="F271" s="57" t="s">
        <v>10</v>
      </c>
      <c r="G271" s="91"/>
      <c r="H271" s="104">
        <f t="shared" si="5"/>
        <v>0</v>
      </c>
      <c r="P271" s="4"/>
      <c r="Q271" s="40"/>
      <c r="R271" s="41"/>
      <c r="S271" s="40"/>
      <c r="T271" s="40"/>
      <c r="U271" s="40"/>
      <c r="V271" s="42"/>
      <c r="W271" s="40"/>
      <c r="X271" s="40"/>
      <c r="Y271" s="40"/>
      <c r="Z271" s="40"/>
      <c r="AA271" s="40"/>
      <c r="AB271" s="42"/>
      <c r="AC271" s="43"/>
      <c r="AD271" s="43"/>
      <c r="AE271" s="44"/>
      <c r="AF271" s="44"/>
      <c r="AG271" s="45"/>
      <c r="AH271" s="45"/>
      <c r="DA271" s="40"/>
      <c r="DB271" s="50"/>
      <c r="DC271" s="50"/>
      <c r="DD271" s="51"/>
      <c r="DE271" s="50"/>
      <c r="DF271" s="50"/>
      <c r="DG271" s="50"/>
      <c r="DH271" s="50"/>
      <c r="DI271" s="50"/>
      <c r="DJ271" s="50"/>
      <c r="DK271" s="50"/>
      <c r="DL271" s="50"/>
      <c r="DM271" s="50"/>
      <c r="DN271" s="50"/>
      <c r="DO271" s="50"/>
      <c r="DP271" s="50"/>
      <c r="DQ271" s="50"/>
      <c r="DR271" s="50"/>
      <c r="DS271" s="50"/>
      <c r="DT271" s="50"/>
      <c r="DU271" s="50"/>
      <c r="DV271" s="50"/>
      <c r="DW271" s="50"/>
      <c r="DX271" s="50"/>
      <c r="DY271" s="50"/>
      <c r="DZ271" s="50"/>
      <c r="EA271" s="50"/>
      <c r="EB271" s="50"/>
      <c r="EC271" s="50"/>
      <c r="ED271" s="51"/>
      <c r="EE271" s="40"/>
      <c r="EF271" s="40"/>
      <c r="EG271" s="42"/>
      <c r="EH271" s="42"/>
      <c r="EI271" s="42"/>
      <c r="EJ271" s="42"/>
      <c r="EK271" s="42"/>
      <c r="EL271" s="42"/>
      <c r="EM271" s="42"/>
      <c r="EN271" s="42"/>
    </row>
    <row r="272" spans="1:144" ht="20" customHeight="1" x14ac:dyDescent="0.2">
      <c r="A272" s="54">
        <v>5055279533365</v>
      </c>
      <c r="B272" s="55" t="s">
        <v>498</v>
      </c>
      <c r="C272" s="55" t="s">
        <v>499</v>
      </c>
      <c r="D272" s="55">
        <v>1</v>
      </c>
      <c r="E272" s="38">
        <v>299.89999999999998</v>
      </c>
      <c r="F272" s="57" t="s">
        <v>10</v>
      </c>
      <c r="G272" s="91"/>
      <c r="H272" s="104">
        <f t="shared" si="5"/>
        <v>0</v>
      </c>
      <c r="P272" s="4"/>
      <c r="Q272" s="40"/>
      <c r="R272" s="41"/>
      <c r="S272" s="40"/>
      <c r="T272" s="40"/>
      <c r="U272" s="40"/>
      <c r="V272" s="42"/>
      <c r="W272" s="40"/>
      <c r="X272" s="40"/>
      <c r="Y272" s="40"/>
      <c r="Z272" s="40"/>
      <c r="AA272" s="40"/>
      <c r="AB272" s="42"/>
      <c r="AC272" s="43"/>
      <c r="AD272" s="43"/>
      <c r="AE272" s="44"/>
      <c r="AF272" s="44"/>
      <c r="AG272" s="45"/>
      <c r="AH272" s="45"/>
      <c r="DA272" s="40"/>
      <c r="DB272" s="50"/>
      <c r="DC272" s="50"/>
      <c r="DD272" s="51"/>
      <c r="DE272" s="50"/>
      <c r="DF272" s="50"/>
      <c r="DG272" s="50"/>
      <c r="DH272" s="50"/>
      <c r="DI272" s="50"/>
      <c r="DJ272" s="50"/>
      <c r="DK272" s="50"/>
      <c r="DL272" s="50"/>
      <c r="DM272" s="50"/>
      <c r="DN272" s="50"/>
      <c r="DO272" s="50"/>
      <c r="DP272" s="50"/>
      <c r="DQ272" s="50"/>
      <c r="DR272" s="50"/>
      <c r="DS272" s="50"/>
      <c r="DT272" s="50"/>
      <c r="DU272" s="50"/>
      <c r="DV272" s="50"/>
      <c r="DW272" s="50"/>
      <c r="DX272" s="50"/>
      <c r="DY272" s="50"/>
      <c r="DZ272" s="50"/>
      <c r="EA272" s="50"/>
      <c r="EB272" s="50"/>
      <c r="EC272" s="50"/>
      <c r="ED272" s="51"/>
      <c r="EE272" s="40"/>
      <c r="EF272" s="40"/>
      <c r="EG272" s="42"/>
      <c r="EH272" s="42"/>
      <c r="EI272" s="42"/>
      <c r="EJ272" s="42"/>
      <c r="EK272" s="42"/>
      <c r="EL272" s="42"/>
      <c r="EM272" s="42"/>
      <c r="EN272" s="42"/>
    </row>
    <row r="273" spans="1:144" ht="20" customHeight="1" x14ac:dyDescent="0.2">
      <c r="A273" s="54">
        <v>5055279520266</v>
      </c>
      <c r="B273" s="55" t="s">
        <v>500</v>
      </c>
      <c r="C273" s="55" t="s">
        <v>501</v>
      </c>
      <c r="D273" s="55">
        <v>1</v>
      </c>
      <c r="E273" s="38">
        <v>229.9</v>
      </c>
      <c r="F273" s="71" t="s">
        <v>28</v>
      </c>
      <c r="G273" s="91"/>
      <c r="H273" s="104">
        <f t="shared" si="5"/>
        <v>0</v>
      </c>
      <c r="P273" s="4"/>
      <c r="Q273" s="40"/>
      <c r="R273" s="41"/>
      <c r="S273" s="40"/>
      <c r="T273" s="40"/>
      <c r="U273" s="40"/>
      <c r="V273" s="42"/>
      <c r="W273" s="40"/>
      <c r="X273" s="40"/>
      <c r="Y273" s="40"/>
      <c r="Z273" s="40"/>
      <c r="AA273" s="40"/>
      <c r="AB273" s="42"/>
      <c r="AC273" s="43"/>
      <c r="AD273" s="43"/>
      <c r="AE273" s="44"/>
      <c r="AF273" s="44"/>
      <c r="AG273" s="45"/>
      <c r="AH273" s="45"/>
      <c r="DA273" s="40"/>
      <c r="DB273" s="50"/>
      <c r="DC273" s="50"/>
      <c r="DD273" s="51"/>
      <c r="DE273" s="50"/>
      <c r="DF273" s="50"/>
      <c r="DG273" s="50"/>
      <c r="DH273" s="50"/>
      <c r="DI273" s="50"/>
      <c r="DJ273" s="50"/>
      <c r="DK273" s="50"/>
      <c r="DL273" s="50"/>
      <c r="DM273" s="50"/>
      <c r="DN273" s="50"/>
      <c r="DO273" s="50"/>
      <c r="DP273" s="50"/>
      <c r="DQ273" s="50"/>
      <c r="DR273" s="50"/>
      <c r="DS273" s="50"/>
      <c r="DT273" s="50"/>
      <c r="DU273" s="50"/>
      <c r="DV273" s="50"/>
      <c r="DW273" s="50"/>
      <c r="DX273" s="50"/>
      <c r="DY273" s="50"/>
      <c r="DZ273" s="50"/>
      <c r="EA273" s="50"/>
      <c r="EB273" s="50"/>
      <c r="EC273" s="50"/>
      <c r="ED273" s="51"/>
      <c r="EE273" s="40"/>
      <c r="EF273" s="40"/>
      <c r="EG273" s="42"/>
      <c r="EH273" s="42"/>
      <c r="EI273" s="42"/>
      <c r="EJ273" s="42"/>
      <c r="EK273" s="42"/>
      <c r="EL273" s="42"/>
      <c r="EM273" s="42"/>
      <c r="EN273" s="42"/>
    </row>
    <row r="274" spans="1:144" ht="20" customHeight="1" x14ac:dyDescent="0.2">
      <c r="A274" s="54">
        <v>5055279520273</v>
      </c>
      <c r="B274" s="55" t="s">
        <v>502</v>
      </c>
      <c r="C274" s="55" t="s">
        <v>503</v>
      </c>
      <c r="D274" s="55">
        <v>1</v>
      </c>
      <c r="E274" s="38">
        <v>249.9</v>
      </c>
      <c r="F274" s="71" t="s">
        <v>28</v>
      </c>
      <c r="G274" s="91"/>
      <c r="H274" s="104">
        <f t="shared" si="5"/>
        <v>0</v>
      </c>
      <c r="P274" s="4"/>
      <c r="Q274" s="40"/>
      <c r="R274" s="41"/>
      <c r="S274" s="40"/>
      <c r="T274" s="40"/>
      <c r="U274" s="40"/>
      <c r="V274" s="42"/>
      <c r="W274" s="40"/>
      <c r="X274" s="40"/>
      <c r="Y274" s="40"/>
      <c r="Z274" s="40"/>
      <c r="AA274" s="40"/>
      <c r="AB274" s="42"/>
      <c r="AC274" s="43"/>
      <c r="AD274" s="43"/>
      <c r="AE274" s="44"/>
      <c r="AF274" s="44"/>
      <c r="AG274" s="45"/>
      <c r="AH274" s="45"/>
      <c r="DA274" s="40"/>
      <c r="DB274" s="50"/>
      <c r="DC274" s="50"/>
      <c r="DD274" s="51"/>
      <c r="DE274" s="50"/>
      <c r="DF274" s="50"/>
      <c r="DG274" s="50"/>
      <c r="DH274" s="50"/>
      <c r="DI274" s="50"/>
      <c r="DJ274" s="50"/>
      <c r="DK274" s="50"/>
      <c r="DL274" s="50"/>
      <c r="DM274" s="50"/>
      <c r="DN274" s="50"/>
      <c r="DO274" s="50"/>
      <c r="DP274" s="50"/>
      <c r="DQ274" s="50"/>
      <c r="DR274" s="50"/>
      <c r="DS274" s="50"/>
      <c r="DT274" s="50"/>
      <c r="DU274" s="50"/>
      <c r="DV274" s="50"/>
      <c r="DW274" s="50"/>
      <c r="DX274" s="50"/>
      <c r="DY274" s="50"/>
      <c r="DZ274" s="50"/>
      <c r="EA274" s="50"/>
      <c r="EB274" s="50"/>
      <c r="EC274" s="50"/>
      <c r="ED274" s="51"/>
      <c r="EE274" s="40"/>
      <c r="EF274" s="40"/>
      <c r="EG274" s="42"/>
      <c r="EH274" s="42"/>
      <c r="EI274" s="42"/>
      <c r="EJ274" s="42"/>
      <c r="EK274" s="42"/>
      <c r="EL274" s="42"/>
      <c r="EM274" s="42"/>
      <c r="EN274" s="42"/>
    </row>
    <row r="275" spans="1:144" ht="20" customHeight="1" x14ac:dyDescent="0.2">
      <c r="A275" s="54">
        <v>5055279520280</v>
      </c>
      <c r="B275" s="55" t="s">
        <v>504</v>
      </c>
      <c r="C275" s="55" t="s">
        <v>505</v>
      </c>
      <c r="D275" s="55">
        <v>1</v>
      </c>
      <c r="E275" s="38">
        <v>599.9</v>
      </c>
      <c r="F275" s="71" t="s">
        <v>28</v>
      </c>
      <c r="G275" s="91"/>
      <c r="H275" s="104">
        <f t="shared" si="5"/>
        <v>0</v>
      </c>
      <c r="P275" s="4"/>
      <c r="Q275" s="40"/>
      <c r="R275" s="41"/>
      <c r="S275" s="40"/>
      <c r="T275" s="40"/>
      <c r="U275" s="40"/>
      <c r="V275" s="42"/>
      <c r="W275" s="40"/>
      <c r="X275" s="40"/>
      <c r="Y275" s="40"/>
      <c r="Z275" s="40"/>
      <c r="AA275" s="40"/>
      <c r="AB275" s="42"/>
      <c r="AC275" s="43"/>
      <c r="AD275" s="43"/>
      <c r="AE275" s="44"/>
      <c r="AF275" s="44"/>
      <c r="AG275" s="45"/>
      <c r="AH275" s="45"/>
      <c r="DA275" s="40"/>
      <c r="DB275" s="50"/>
      <c r="DC275" s="50"/>
      <c r="DD275" s="51"/>
      <c r="DE275" s="50"/>
      <c r="DF275" s="50"/>
      <c r="DG275" s="50"/>
      <c r="DH275" s="50"/>
      <c r="DI275" s="50"/>
      <c r="DJ275" s="50"/>
      <c r="DK275" s="50"/>
      <c r="DL275" s="50"/>
      <c r="DM275" s="50"/>
      <c r="DN275" s="50"/>
      <c r="DO275" s="50"/>
      <c r="DP275" s="50"/>
      <c r="DQ275" s="50"/>
      <c r="DR275" s="50"/>
      <c r="DS275" s="50"/>
      <c r="DT275" s="50"/>
      <c r="DU275" s="50"/>
      <c r="DV275" s="50"/>
      <c r="DW275" s="50"/>
      <c r="DX275" s="50"/>
      <c r="DY275" s="50"/>
      <c r="DZ275" s="50"/>
      <c r="EA275" s="50"/>
      <c r="EB275" s="50"/>
      <c r="EC275" s="50"/>
      <c r="ED275" s="51"/>
      <c r="EE275" s="40"/>
      <c r="EF275" s="40"/>
      <c r="EG275" s="42"/>
      <c r="EH275" s="42"/>
      <c r="EI275" s="42"/>
      <c r="EJ275" s="42"/>
      <c r="EK275" s="42"/>
      <c r="EL275" s="42"/>
      <c r="EM275" s="42"/>
      <c r="EN275" s="42"/>
    </row>
    <row r="276" spans="1:144" ht="20" customHeight="1" x14ac:dyDescent="0.2">
      <c r="A276" s="54">
        <v>5055279520297</v>
      </c>
      <c r="B276" s="55" t="s">
        <v>506</v>
      </c>
      <c r="C276" s="55" t="s">
        <v>507</v>
      </c>
      <c r="D276" s="55">
        <v>1</v>
      </c>
      <c r="E276" s="38">
        <v>649.9</v>
      </c>
      <c r="F276" s="71" t="s">
        <v>28</v>
      </c>
      <c r="G276" s="91"/>
      <c r="H276" s="104">
        <f t="shared" si="5"/>
        <v>0</v>
      </c>
      <c r="P276" s="4"/>
      <c r="Q276" s="40"/>
      <c r="R276" s="41"/>
      <c r="S276" s="40"/>
      <c r="T276" s="40"/>
      <c r="U276" s="40"/>
      <c r="V276" s="42"/>
      <c r="W276" s="40"/>
      <c r="X276" s="40"/>
      <c r="Y276" s="40"/>
      <c r="Z276" s="40"/>
      <c r="AA276" s="40"/>
      <c r="AB276" s="42"/>
      <c r="AC276" s="43"/>
      <c r="AD276" s="43"/>
      <c r="AE276" s="44"/>
      <c r="AF276" s="44"/>
      <c r="AG276" s="45"/>
      <c r="AH276" s="45"/>
      <c r="DA276" s="40"/>
      <c r="DB276" s="50"/>
      <c r="DC276" s="50"/>
      <c r="DD276" s="51"/>
      <c r="DE276" s="50"/>
      <c r="DF276" s="50"/>
      <c r="DG276" s="50"/>
      <c r="DH276" s="50"/>
      <c r="DI276" s="50"/>
      <c r="DJ276" s="50"/>
      <c r="DK276" s="50"/>
      <c r="DL276" s="50"/>
      <c r="DM276" s="50"/>
      <c r="DN276" s="50"/>
      <c r="DO276" s="50"/>
      <c r="DP276" s="50"/>
      <c r="DQ276" s="50"/>
      <c r="DR276" s="50"/>
      <c r="DS276" s="50"/>
      <c r="DT276" s="50"/>
      <c r="DU276" s="50"/>
      <c r="DV276" s="50"/>
      <c r="DW276" s="50"/>
      <c r="DX276" s="50"/>
      <c r="DY276" s="50"/>
      <c r="DZ276" s="50"/>
      <c r="EA276" s="50"/>
      <c r="EB276" s="50"/>
      <c r="EC276" s="50"/>
      <c r="ED276" s="51"/>
      <c r="EE276" s="40"/>
      <c r="EF276" s="40"/>
      <c r="EG276" s="42"/>
      <c r="EH276" s="42"/>
      <c r="EI276" s="42"/>
      <c r="EJ276" s="42"/>
      <c r="EK276" s="42"/>
      <c r="EL276" s="42"/>
      <c r="EM276" s="42"/>
      <c r="EN276" s="42"/>
    </row>
    <row r="277" spans="1:144" ht="20" customHeight="1" x14ac:dyDescent="0.2">
      <c r="A277" s="54">
        <v>5055279522529</v>
      </c>
      <c r="B277" s="55" t="s">
        <v>508</v>
      </c>
      <c r="C277" s="55" t="s">
        <v>509</v>
      </c>
      <c r="D277" s="55">
        <v>1</v>
      </c>
      <c r="E277" s="38">
        <v>849.9</v>
      </c>
      <c r="F277" s="71" t="s">
        <v>28</v>
      </c>
      <c r="G277" s="91"/>
      <c r="H277" s="104">
        <f t="shared" si="5"/>
        <v>0</v>
      </c>
      <c r="P277" s="4"/>
      <c r="Q277" s="40"/>
      <c r="R277" s="41"/>
      <c r="S277" s="40"/>
      <c r="T277" s="40"/>
      <c r="U277" s="40"/>
      <c r="V277" s="42"/>
      <c r="W277" s="40"/>
      <c r="X277" s="40"/>
      <c r="Y277" s="40"/>
      <c r="Z277" s="40"/>
      <c r="AA277" s="40"/>
      <c r="AB277" s="42"/>
      <c r="AC277" s="43"/>
      <c r="AD277" s="43"/>
      <c r="AE277" s="44"/>
      <c r="AF277" s="44"/>
      <c r="AG277" s="45"/>
      <c r="AH277" s="45"/>
      <c r="DA277" s="40"/>
      <c r="DB277" s="50"/>
      <c r="DC277" s="50"/>
      <c r="DD277" s="51"/>
      <c r="DE277" s="50"/>
      <c r="DF277" s="50"/>
      <c r="DG277" s="50"/>
      <c r="DH277" s="50"/>
      <c r="DI277" s="50"/>
      <c r="DJ277" s="50"/>
      <c r="DK277" s="50"/>
      <c r="DL277" s="50"/>
      <c r="DM277" s="50"/>
      <c r="DN277" s="50"/>
      <c r="DO277" s="50"/>
      <c r="DP277" s="50"/>
      <c r="DQ277" s="50"/>
      <c r="DR277" s="50"/>
      <c r="DS277" s="50"/>
      <c r="DT277" s="50"/>
      <c r="DU277" s="50"/>
      <c r="DV277" s="50"/>
      <c r="DW277" s="50"/>
      <c r="DX277" s="50"/>
      <c r="DY277" s="50"/>
      <c r="DZ277" s="50"/>
      <c r="EA277" s="50"/>
      <c r="EB277" s="50"/>
      <c r="EC277" s="50"/>
      <c r="ED277" s="51"/>
      <c r="EE277" s="40"/>
      <c r="EF277" s="40"/>
      <c r="EG277" s="42"/>
      <c r="EH277" s="42"/>
      <c r="EI277" s="42"/>
      <c r="EJ277" s="42"/>
      <c r="EK277" s="42"/>
      <c r="EL277" s="42"/>
      <c r="EM277" s="42"/>
      <c r="EN277" s="42"/>
    </row>
    <row r="278" spans="1:144" ht="20" customHeight="1" x14ac:dyDescent="0.2">
      <c r="A278" s="54">
        <v>5055279522536</v>
      </c>
      <c r="B278" s="55" t="s">
        <v>510</v>
      </c>
      <c r="C278" s="55" t="s">
        <v>511</v>
      </c>
      <c r="D278" s="55">
        <v>1</v>
      </c>
      <c r="E278" s="38">
        <v>649.9</v>
      </c>
      <c r="F278" s="71" t="s">
        <v>28</v>
      </c>
      <c r="G278" s="91"/>
      <c r="H278" s="104">
        <f t="shared" si="5"/>
        <v>0</v>
      </c>
      <c r="P278" s="4"/>
      <c r="Q278" s="40"/>
      <c r="R278" s="41"/>
      <c r="S278" s="40"/>
      <c r="T278" s="40"/>
      <c r="U278" s="40"/>
      <c r="V278" s="42"/>
      <c r="W278" s="40"/>
      <c r="X278" s="40"/>
      <c r="Y278" s="40"/>
      <c r="Z278" s="40"/>
      <c r="AA278" s="40"/>
      <c r="AB278" s="42"/>
      <c r="AC278" s="43"/>
      <c r="AD278" s="43"/>
      <c r="AE278" s="44"/>
      <c r="AF278" s="44"/>
      <c r="AG278" s="45"/>
      <c r="AH278" s="45"/>
      <c r="DA278" s="40"/>
      <c r="DB278" s="50"/>
      <c r="DC278" s="50"/>
      <c r="DD278" s="51"/>
      <c r="DE278" s="50"/>
      <c r="DF278" s="50"/>
      <c r="DG278" s="50"/>
      <c r="DH278" s="50"/>
      <c r="DI278" s="50"/>
      <c r="DJ278" s="50"/>
      <c r="DK278" s="50"/>
      <c r="DL278" s="50"/>
      <c r="DM278" s="50"/>
      <c r="DN278" s="50"/>
      <c r="DO278" s="50"/>
      <c r="DP278" s="50"/>
      <c r="DQ278" s="50"/>
      <c r="DR278" s="50"/>
      <c r="DS278" s="50"/>
      <c r="DT278" s="50"/>
      <c r="DU278" s="50"/>
      <c r="DV278" s="50"/>
      <c r="DW278" s="50"/>
      <c r="DX278" s="50"/>
      <c r="DY278" s="50"/>
      <c r="DZ278" s="50"/>
      <c r="EA278" s="50"/>
      <c r="EB278" s="50"/>
      <c r="EC278" s="50"/>
      <c r="ED278" s="51"/>
      <c r="EE278" s="40"/>
      <c r="EF278" s="40"/>
      <c r="EG278" s="42"/>
      <c r="EH278" s="42"/>
      <c r="EI278" s="42"/>
      <c r="EJ278" s="42"/>
      <c r="EK278" s="42"/>
      <c r="EL278" s="42"/>
      <c r="EM278" s="42"/>
      <c r="EN278" s="42"/>
    </row>
    <row r="279" spans="1:144" ht="20" customHeight="1" x14ac:dyDescent="0.2">
      <c r="A279" s="54">
        <v>5055279518140</v>
      </c>
      <c r="B279" s="55" t="s">
        <v>512</v>
      </c>
      <c r="C279" s="55" t="s">
        <v>513</v>
      </c>
      <c r="D279" s="55">
        <v>1</v>
      </c>
      <c r="E279" s="38">
        <v>799.9</v>
      </c>
      <c r="F279" s="71" t="s">
        <v>28</v>
      </c>
      <c r="G279" s="91"/>
      <c r="H279" s="104">
        <f t="shared" si="5"/>
        <v>0</v>
      </c>
      <c r="P279" s="4"/>
      <c r="Q279" s="40"/>
      <c r="R279" s="41"/>
      <c r="S279" s="40"/>
      <c r="T279" s="40"/>
      <c r="U279" s="40"/>
      <c r="V279" s="42"/>
      <c r="W279" s="40"/>
      <c r="X279" s="40"/>
      <c r="Y279" s="40"/>
      <c r="Z279" s="40"/>
      <c r="AA279" s="40"/>
      <c r="AB279" s="42"/>
      <c r="AC279" s="43"/>
      <c r="AD279" s="43"/>
      <c r="AE279" s="44"/>
      <c r="AF279" s="44"/>
      <c r="AG279" s="45"/>
      <c r="AH279" s="45"/>
      <c r="DA279" s="40"/>
      <c r="DB279" s="50"/>
      <c r="DC279" s="50"/>
      <c r="DD279" s="51"/>
      <c r="DE279" s="50"/>
      <c r="DF279" s="50"/>
      <c r="DG279" s="50"/>
      <c r="DH279" s="50"/>
      <c r="DI279" s="50"/>
      <c r="DJ279" s="50"/>
      <c r="DK279" s="50"/>
      <c r="DL279" s="50"/>
      <c r="DM279" s="50"/>
      <c r="DN279" s="50"/>
      <c r="DO279" s="50"/>
      <c r="DP279" s="50"/>
      <c r="DQ279" s="50"/>
      <c r="DR279" s="50"/>
      <c r="DS279" s="50"/>
      <c r="DT279" s="50"/>
      <c r="DU279" s="50"/>
      <c r="DV279" s="50"/>
      <c r="DW279" s="50"/>
      <c r="DX279" s="50"/>
      <c r="DY279" s="50"/>
      <c r="DZ279" s="50"/>
      <c r="EA279" s="50"/>
      <c r="EB279" s="50"/>
      <c r="EC279" s="50"/>
      <c r="ED279" s="51"/>
      <c r="EE279" s="40"/>
      <c r="EF279" s="40"/>
      <c r="EG279" s="42"/>
      <c r="EH279" s="42"/>
      <c r="EI279" s="42"/>
      <c r="EJ279" s="42"/>
      <c r="EK279" s="42"/>
      <c r="EL279" s="42"/>
      <c r="EM279" s="42"/>
      <c r="EN279" s="42"/>
    </row>
    <row r="280" spans="1:144" ht="20" customHeight="1" x14ac:dyDescent="0.2">
      <c r="A280" s="54">
        <v>5055279518157</v>
      </c>
      <c r="B280" s="55" t="s">
        <v>514</v>
      </c>
      <c r="C280" s="55" t="s">
        <v>515</v>
      </c>
      <c r="D280" s="55">
        <v>1</v>
      </c>
      <c r="E280" s="38">
        <v>899.9</v>
      </c>
      <c r="F280" s="71" t="s">
        <v>28</v>
      </c>
      <c r="G280" s="91"/>
      <c r="H280" s="104">
        <f t="shared" si="5"/>
        <v>0</v>
      </c>
      <c r="P280" s="4"/>
      <c r="Q280" s="40"/>
      <c r="R280" s="41"/>
      <c r="S280" s="40"/>
      <c r="T280" s="40"/>
      <c r="U280" s="40"/>
      <c r="V280" s="42"/>
      <c r="W280" s="40"/>
      <c r="X280" s="40"/>
      <c r="Y280" s="40"/>
      <c r="Z280" s="40"/>
      <c r="AA280" s="40"/>
      <c r="AB280" s="42"/>
      <c r="AC280" s="43"/>
      <c r="AD280" s="43"/>
      <c r="AE280" s="44"/>
      <c r="AF280" s="44"/>
      <c r="AG280" s="45"/>
      <c r="AH280" s="45"/>
      <c r="DA280" s="40"/>
      <c r="DB280" s="50"/>
      <c r="DC280" s="50"/>
      <c r="DD280" s="51"/>
      <c r="DE280" s="50"/>
      <c r="DF280" s="50"/>
      <c r="DG280" s="50"/>
      <c r="DH280" s="50"/>
      <c r="DI280" s="50"/>
      <c r="DJ280" s="50"/>
      <c r="DK280" s="50"/>
      <c r="DL280" s="50"/>
      <c r="DM280" s="50"/>
      <c r="DN280" s="50"/>
      <c r="DO280" s="50"/>
      <c r="DP280" s="50"/>
      <c r="DQ280" s="50"/>
      <c r="DR280" s="50"/>
      <c r="DS280" s="50"/>
      <c r="DT280" s="50"/>
      <c r="DU280" s="50"/>
      <c r="DV280" s="50"/>
      <c r="DW280" s="50"/>
      <c r="DX280" s="50"/>
      <c r="DY280" s="50"/>
      <c r="DZ280" s="50"/>
      <c r="EA280" s="50"/>
      <c r="EB280" s="50"/>
      <c r="EC280" s="50"/>
      <c r="ED280" s="51"/>
      <c r="EE280" s="40"/>
      <c r="EF280" s="40"/>
      <c r="EG280" s="42"/>
      <c r="EH280" s="42"/>
      <c r="EI280" s="42"/>
      <c r="EJ280" s="42"/>
      <c r="EK280" s="42"/>
      <c r="EL280" s="42"/>
      <c r="EM280" s="42"/>
      <c r="EN280" s="42"/>
    </row>
    <row r="281" spans="1:144" ht="35" customHeight="1" x14ac:dyDescent="0.2">
      <c r="A281" s="99" t="s">
        <v>516</v>
      </c>
      <c r="B281" s="100"/>
      <c r="C281" s="100"/>
      <c r="D281" s="100"/>
      <c r="E281" s="100"/>
      <c r="F281" s="100"/>
      <c r="G281" s="100"/>
      <c r="H281" s="104">
        <f t="shared" si="5"/>
        <v>0</v>
      </c>
      <c r="I281" s="26"/>
      <c r="J281" s="26"/>
      <c r="K281" s="63"/>
      <c r="L281" s="63"/>
      <c r="M281" s="63"/>
      <c r="N281" s="63"/>
      <c r="O281" s="63"/>
      <c r="P281" s="4"/>
      <c r="Q281" s="64"/>
      <c r="R281" s="64"/>
      <c r="S281" s="64"/>
      <c r="T281" s="64"/>
      <c r="U281" s="64"/>
      <c r="V281" s="28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28"/>
      <c r="AJ281" s="28"/>
      <c r="AK281" s="28"/>
      <c r="AL281" s="28"/>
      <c r="AM281" s="28"/>
      <c r="AN281" s="28"/>
      <c r="AO281" s="29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9"/>
      <c r="CT281" s="28"/>
      <c r="CU281" s="28"/>
      <c r="CV281" s="28"/>
      <c r="CW281" s="28"/>
      <c r="CX281" s="28"/>
      <c r="CY281" s="28"/>
      <c r="CZ281" s="28"/>
      <c r="DA281" s="64"/>
      <c r="DB281" s="65"/>
      <c r="DC281" s="65"/>
      <c r="DD281" s="64"/>
      <c r="DE281" s="65"/>
      <c r="DF281" s="65"/>
      <c r="DG281" s="65"/>
      <c r="DH281" s="65"/>
      <c r="DI281" s="65"/>
      <c r="DJ281" s="65"/>
      <c r="DK281" s="65"/>
      <c r="DL281" s="65"/>
      <c r="DM281" s="65"/>
      <c r="DN281" s="65"/>
      <c r="DO281" s="65"/>
      <c r="DP281" s="65"/>
      <c r="DQ281" s="65"/>
      <c r="DR281" s="65"/>
      <c r="DS281" s="65"/>
      <c r="DT281" s="65"/>
      <c r="DU281" s="65"/>
      <c r="DV281" s="65"/>
      <c r="DW281" s="65"/>
      <c r="DX281" s="65"/>
      <c r="DY281" s="65"/>
      <c r="DZ281" s="65"/>
      <c r="EA281" s="65"/>
      <c r="EB281" s="65"/>
      <c r="EC281" s="65"/>
      <c r="ED281" s="64"/>
      <c r="EE281" s="64"/>
      <c r="EF281" s="64"/>
      <c r="EG281" s="28"/>
      <c r="EH281" s="28"/>
      <c r="EI281" s="28"/>
      <c r="EJ281" s="28"/>
      <c r="EK281" s="28"/>
      <c r="EL281" s="28"/>
      <c r="EM281" s="28"/>
      <c r="EN281" s="28"/>
    </row>
    <row r="282" spans="1:144" ht="28.25" customHeight="1" x14ac:dyDescent="0.2">
      <c r="A282" s="101" t="s">
        <v>517</v>
      </c>
      <c r="B282" s="102"/>
      <c r="C282" s="102"/>
      <c r="D282" s="102"/>
      <c r="E282" s="102"/>
      <c r="F282" s="102"/>
      <c r="G282" s="102"/>
      <c r="H282" s="104">
        <f t="shared" si="5"/>
        <v>0</v>
      </c>
      <c r="I282" s="59"/>
      <c r="J282" s="59"/>
      <c r="K282" s="31"/>
      <c r="L282" s="31"/>
      <c r="M282" s="31"/>
      <c r="N282" s="31"/>
      <c r="O282" s="31"/>
      <c r="P282" s="31"/>
      <c r="Q282" s="52"/>
      <c r="R282" s="52"/>
      <c r="S282" s="52"/>
      <c r="T282" s="52"/>
      <c r="U282" s="52"/>
      <c r="V282" s="33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33"/>
      <c r="AJ282" s="33"/>
      <c r="AK282" s="33"/>
      <c r="AL282" s="33"/>
      <c r="AM282" s="33"/>
      <c r="AN282" s="33"/>
      <c r="AO282" s="34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33"/>
      <c r="CA282" s="33"/>
      <c r="CB282" s="33"/>
      <c r="CC282" s="33"/>
      <c r="CD282" s="33"/>
      <c r="CE282" s="33"/>
      <c r="CF282" s="33"/>
      <c r="CG282" s="33"/>
      <c r="CH282" s="33"/>
      <c r="CI282" s="33"/>
      <c r="CJ282" s="33"/>
      <c r="CK282" s="33"/>
      <c r="CL282" s="33"/>
      <c r="CM282" s="33"/>
      <c r="CN282" s="33"/>
      <c r="CO282" s="33"/>
      <c r="CP282" s="33"/>
      <c r="CQ282" s="33"/>
      <c r="CR282" s="33"/>
      <c r="CS282" s="34"/>
      <c r="CT282" s="33"/>
      <c r="CU282" s="33"/>
      <c r="CV282" s="33"/>
      <c r="CW282" s="33"/>
      <c r="CX282" s="33"/>
      <c r="CY282" s="33"/>
      <c r="CZ282" s="33"/>
      <c r="DA282" s="52"/>
      <c r="DB282" s="53"/>
      <c r="DC282" s="53"/>
      <c r="DD282" s="52"/>
      <c r="DE282" s="53"/>
      <c r="DF282" s="53"/>
      <c r="DG282" s="53"/>
      <c r="DH282" s="53"/>
      <c r="DI282" s="53"/>
      <c r="DJ282" s="53"/>
      <c r="DK282" s="53"/>
      <c r="DL282" s="53"/>
      <c r="DM282" s="53"/>
      <c r="DN282" s="53"/>
      <c r="DO282" s="53"/>
      <c r="DP282" s="53"/>
      <c r="DQ282" s="53"/>
      <c r="DR282" s="53"/>
      <c r="DS282" s="53"/>
      <c r="DT282" s="53"/>
      <c r="DU282" s="53"/>
      <c r="DV282" s="53"/>
      <c r="DW282" s="53"/>
      <c r="DX282" s="53"/>
      <c r="DY282" s="53"/>
      <c r="DZ282" s="53"/>
      <c r="EA282" s="53"/>
      <c r="EB282" s="53"/>
      <c r="EC282" s="53"/>
      <c r="ED282" s="52"/>
      <c r="EE282" s="52"/>
      <c r="EF282" s="52"/>
      <c r="EG282" s="33"/>
      <c r="EH282" s="33"/>
      <c r="EI282" s="33"/>
      <c r="EJ282" s="33"/>
      <c r="EK282" s="33"/>
      <c r="EL282" s="33"/>
      <c r="EM282" s="33"/>
      <c r="EN282" s="33"/>
    </row>
    <row r="283" spans="1:144" ht="20" customHeight="1" x14ac:dyDescent="0.2">
      <c r="A283" s="54">
        <v>5055279520303</v>
      </c>
      <c r="B283" s="55" t="s">
        <v>518</v>
      </c>
      <c r="C283" s="55" t="s">
        <v>519</v>
      </c>
      <c r="D283" s="55">
        <v>1</v>
      </c>
      <c r="E283" s="38">
        <v>59.9</v>
      </c>
      <c r="F283" s="71" t="s">
        <v>28</v>
      </c>
      <c r="G283" s="91"/>
      <c r="H283" s="104">
        <f t="shared" si="5"/>
        <v>0</v>
      </c>
      <c r="P283" s="4"/>
      <c r="Q283" s="40"/>
      <c r="R283" s="41"/>
      <c r="S283" s="40"/>
      <c r="T283" s="40"/>
      <c r="U283" s="40"/>
      <c r="V283" s="42"/>
      <c r="W283" s="40"/>
      <c r="X283" s="40"/>
      <c r="Y283" s="40"/>
      <c r="Z283" s="40"/>
      <c r="AA283" s="40"/>
      <c r="AB283" s="42"/>
      <c r="AC283" s="43"/>
      <c r="AD283" s="43"/>
      <c r="AE283" s="44"/>
      <c r="AF283" s="44"/>
      <c r="AG283" s="45"/>
      <c r="AH283" s="45"/>
      <c r="DA283" s="40"/>
      <c r="DB283" s="50"/>
      <c r="DC283" s="50"/>
      <c r="DD283" s="51"/>
      <c r="DE283" s="50"/>
      <c r="DF283" s="50"/>
      <c r="DG283" s="50"/>
      <c r="DH283" s="50"/>
      <c r="DI283" s="50"/>
      <c r="DJ283" s="50"/>
      <c r="DK283" s="50"/>
      <c r="DL283" s="50"/>
      <c r="DM283" s="50"/>
      <c r="DN283" s="50"/>
      <c r="DO283" s="50"/>
      <c r="DP283" s="50"/>
      <c r="DQ283" s="50"/>
      <c r="DR283" s="50"/>
      <c r="DS283" s="50"/>
      <c r="DT283" s="50"/>
      <c r="DU283" s="50"/>
      <c r="DV283" s="50"/>
      <c r="DW283" s="50"/>
      <c r="DX283" s="50"/>
      <c r="DY283" s="50"/>
      <c r="DZ283" s="50"/>
      <c r="EA283" s="50"/>
      <c r="EB283" s="50"/>
      <c r="EC283" s="50"/>
      <c r="ED283" s="51"/>
      <c r="EE283" s="40"/>
      <c r="EF283" s="40"/>
      <c r="EG283" s="42"/>
      <c r="EH283" s="42"/>
      <c r="EI283" s="42"/>
      <c r="EJ283" s="42"/>
      <c r="EK283" s="42"/>
      <c r="EL283" s="42"/>
      <c r="EM283" s="42"/>
      <c r="EN283" s="42"/>
    </row>
    <row r="284" spans="1:144" ht="20" customHeight="1" x14ac:dyDescent="0.2">
      <c r="A284" s="54">
        <v>5055279520310</v>
      </c>
      <c r="B284" s="55" t="s">
        <v>520</v>
      </c>
      <c r="C284" s="55" t="s">
        <v>521</v>
      </c>
      <c r="D284" s="55">
        <v>1</v>
      </c>
      <c r="E284" s="38">
        <v>69.900000000000006</v>
      </c>
      <c r="F284" s="71" t="s">
        <v>28</v>
      </c>
      <c r="G284" s="91"/>
      <c r="H284" s="104">
        <f t="shared" si="5"/>
        <v>0</v>
      </c>
      <c r="P284" s="4"/>
      <c r="Q284" s="40"/>
      <c r="R284" s="41"/>
      <c r="S284" s="40"/>
      <c r="T284" s="40"/>
      <c r="U284" s="40"/>
      <c r="V284" s="42"/>
      <c r="W284" s="40"/>
      <c r="X284" s="40"/>
      <c r="Y284" s="40"/>
      <c r="Z284" s="40"/>
      <c r="AA284" s="40"/>
      <c r="AB284" s="42"/>
      <c r="AC284" s="43"/>
      <c r="AD284" s="43"/>
      <c r="AE284" s="44"/>
      <c r="AF284" s="44"/>
      <c r="AG284" s="45"/>
      <c r="AH284" s="45"/>
      <c r="DA284" s="40"/>
      <c r="DB284" s="50"/>
      <c r="DC284" s="50"/>
      <c r="DD284" s="51"/>
      <c r="DE284" s="50"/>
      <c r="DF284" s="50"/>
      <c r="DG284" s="50"/>
      <c r="DH284" s="50"/>
      <c r="DI284" s="50"/>
      <c r="DJ284" s="50"/>
      <c r="DK284" s="50"/>
      <c r="DL284" s="50"/>
      <c r="DM284" s="50"/>
      <c r="DN284" s="50"/>
      <c r="DO284" s="50"/>
      <c r="DP284" s="50"/>
      <c r="DQ284" s="50"/>
      <c r="DR284" s="50"/>
      <c r="DS284" s="50"/>
      <c r="DT284" s="50"/>
      <c r="DU284" s="50"/>
      <c r="DV284" s="50"/>
      <c r="DW284" s="50"/>
      <c r="DX284" s="50"/>
      <c r="DY284" s="50"/>
      <c r="DZ284" s="50"/>
      <c r="EA284" s="50"/>
      <c r="EB284" s="50"/>
      <c r="EC284" s="50"/>
      <c r="ED284" s="51"/>
      <c r="EE284" s="40"/>
      <c r="EF284" s="40"/>
      <c r="EG284" s="42"/>
      <c r="EH284" s="42"/>
      <c r="EI284" s="42"/>
      <c r="EJ284" s="42"/>
      <c r="EK284" s="42"/>
      <c r="EL284" s="42"/>
      <c r="EM284" s="42"/>
      <c r="EN284" s="42"/>
    </row>
    <row r="285" spans="1:144" ht="20" customHeight="1" x14ac:dyDescent="0.2">
      <c r="A285" s="54">
        <v>5055279520327</v>
      </c>
      <c r="B285" s="55" t="s">
        <v>522</v>
      </c>
      <c r="C285" s="55" t="s">
        <v>523</v>
      </c>
      <c r="D285" s="55">
        <v>1</v>
      </c>
      <c r="E285" s="38">
        <v>79.900000000000006</v>
      </c>
      <c r="F285" s="71" t="s">
        <v>28</v>
      </c>
      <c r="G285" s="91"/>
      <c r="H285" s="104">
        <f t="shared" si="5"/>
        <v>0</v>
      </c>
      <c r="P285" s="4"/>
      <c r="Q285" s="40"/>
      <c r="R285" s="41"/>
      <c r="S285" s="40"/>
      <c r="T285" s="40"/>
      <c r="U285" s="40"/>
      <c r="V285" s="42"/>
      <c r="W285" s="40"/>
      <c r="X285" s="40"/>
      <c r="Y285" s="40"/>
      <c r="Z285" s="40"/>
      <c r="AA285" s="40"/>
      <c r="AB285" s="42"/>
      <c r="AC285" s="43"/>
      <c r="AD285" s="43"/>
      <c r="AE285" s="44"/>
      <c r="AF285" s="44"/>
      <c r="AG285" s="45"/>
      <c r="AH285" s="45"/>
      <c r="DA285" s="40"/>
      <c r="DB285" s="50"/>
      <c r="DC285" s="50"/>
      <c r="DD285" s="51"/>
      <c r="DE285" s="50"/>
      <c r="DF285" s="50"/>
      <c r="DG285" s="50"/>
      <c r="DH285" s="50"/>
      <c r="DI285" s="50"/>
      <c r="DJ285" s="50"/>
      <c r="DK285" s="50"/>
      <c r="DL285" s="50"/>
      <c r="DM285" s="50"/>
      <c r="DN285" s="50"/>
      <c r="DO285" s="50"/>
      <c r="DP285" s="50"/>
      <c r="DQ285" s="50"/>
      <c r="DR285" s="50"/>
      <c r="DS285" s="50"/>
      <c r="DT285" s="50"/>
      <c r="DU285" s="50"/>
      <c r="DV285" s="50"/>
      <c r="DW285" s="50"/>
      <c r="DX285" s="50"/>
      <c r="DY285" s="50"/>
      <c r="DZ285" s="50"/>
      <c r="EA285" s="50"/>
      <c r="EB285" s="50"/>
      <c r="EC285" s="50"/>
      <c r="ED285" s="51"/>
      <c r="EE285" s="40"/>
      <c r="EF285" s="40"/>
      <c r="EG285" s="42"/>
      <c r="EH285" s="42"/>
      <c r="EI285" s="42"/>
      <c r="EJ285" s="42"/>
      <c r="EK285" s="42"/>
      <c r="EL285" s="42"/>
      <c r="EM285" s="42"/>
      <c r="EN285" s="42"/>
    </row>
    <row r="286" spans="1:144" ht="20" customHeight="1" x14ac:dyDescent="0.2">
      <c r="A286" s="54">
        <v>5055279520334</v>
      </c>
      <c r="B286" s="55" t="s">
        <v>524</v>
      </c>
      <c r="C286" s="55" t="s">
        <v>525</v>
      </c>
      <c r="D286" s="55">
        <v>1</v>
      </c>
      <c r="E286" s="38">
        <v>64.900000000000006</v>
      </c>
      <c r="F286" s="71" t="s">
        <v>28</v>
      </c>
      <c r="G286" s="91"/>
      <c r="H286" s="104">
        <f t="shared" si="5"/>
        <v>0</v>
      </c>
      <c r="P286" s="4"/>
      <c r="Q286" s="40"/>
      <c r="R286" s="41"/>
      <c r="S286" s="40"/>
      <c r="T286" s="40"/>
      <c r="U286" s="40"/>
      <c r="V286" s="42"/>
      <c r="W286" s="40"/>
      <c r="X286" s="40"/>
      <c r="Y286" s="40"/>
      <c r="Z286" s="40"/>
      <c r="AA286" s="40"/>
      <c r="AB286" s="42"/>
      <c r="AC286" s="43"/>
      <c r="AD286" s="43"/>
      <c r="AE286" s="44"/>
      <c r="AF286" s="44"/>
      <c r="AG286" s="45"/>
      <c r="AH286" s="45"/>
      <c r="DA286" s="40"/>
      <c r="DB286" s="50"/>
      <c r="DC286" s="50"/>
      <c r="DD286" s="51"/>
      <c r="DE286" s="50"/>
      <c r="DF286" s="50"/>
      <c r="DG286" s="50"/>
      <c r="DH286" s="50"/>
      <c r="DI286" s="50"/>
      <c r="DJ286" s="50"/>
      <c r="DK286" s="50"/>
      <c r="DL286" s="50"/>
      <c r="DM286" s="50"/>
      <c r="DN286" s="50"/>
      <c r="DO286" s="50"/>
      <c r="DP286" s="50"/>
      <c r="DQ286" s="50"/>
      <c r="DR286" s="50"/>
      <c r="DS286" s="50"/>
      <c r="DT286" s="50"/>
      <c r="DU286" s="50"/>
      <c r="DV286" s="50"/>
      <c r="DW286" s="50"/>
      <c r="DX286" s="50"/>
      <c r="DY286" s="50"/>
      <c r="DZ286" s="50"/>
      <c r="EA286" s="50"/>
      <c r="EB286" s="50"/>
      <c r="EC286" s="50"/>
      <c r="ED286" s="51"/>
      <c r="EE286" s="40"/>
      <c r="EF286" s="40"/>
      <c r="EG286" s="42"/>
      <c r="EH286" s="42"/>
      <c r="EI286" s="42"/>
      <c r="EJ286" s="42"/>
      <c r="EK286" s="42"/>
      <c r="EL286" s="42"/>
      <c r="EM286" s="42"/>
      <c r="EN286" s="42"/>
    </row>
    <row r="287" spans="1:144" ht="20" customHeight="1" x14ac:dyDescent="0.2">
      <c r="A287" s="54">
        <v>5055279520341</v>
      </c>
      <c r="B287" s="55" t="s">
        <v>526</v>
      </c>
      <c r="C287" s="55" t="s">
        <v>527</v>
      </c>
      <c r="D287" s="55">
        <v>1</v>
      </c>
      <c r="E287" s="38">
        <v>69.900000000000006</v>
      </c>
      <c r="F287" s="71" t="s">
        <v>28</v>
      </c>
      <c r="G287" s="91"/>
      <c r="H287" s="104">
        <f t="shared" si="5"/>
        <v>0</v>
      </c>
      <c r="P287" s="4"/>
      <c r="Q287" s="40"/>
      <c r="R287" s="41"/>
      <c r="S287" s="40"/>
      <c r="T287" s="40"/>
      <c r="U287" s="40"/>
      <c r="V287" s="42"/>
      <c r="W287" s="40"/>
      <c r="X287" s="40"/>
      <c r="Y287" s="40"/>
      <c r="Z287" s="40"/>
      <c r="AA287" s="40"/>
      <c r="AB287" s="42"/>
      <c r="AC287" s="43"/>
      <c r="AD287" s="43"/>
      <c r="AE287" s="44"/>
      <c r="AF287" s="44"/>
      <c r="AG287" s="45"/>
      <c r="AH287" s="45"/>
      <c r="DA287" s="40"/>
      <c r="DB287" s="50"/>
      <c r="DC287" s="50"/>
      <c r="DD287" s="51"/>
      <c r="DE287" s="50"/>
      <c r="DF287" s="50"/>
      <c r="DG287" s="50"/>
      <c r="DH287" s="50"/>
      <c r="DI287" s="50"/>
      <c r="DJ287" s="50"/>
      <c r="DK287" s="50"/>
      <c r="DL287" s="50"/>
      <c r="DM287" s="50"/>
      <c r="DN287" s="50"/>
      <c r="DO287" s="50"/>
      <c r="DP287" s="50"/>
      <c r="DQ287" s="50"/>
      <c r="DR287" s="50"/>
      <c r="DS287" s="50"/>
      <c r="DT287" s="50"/>
      <c r="DU287" s="50"/>
      <c r="DV287" s="50"/>
      <c r="DW287" s="50"/>
      <c r="DX287" s="50"/>
      <c r="DY287" s="50"/>
      <c r="DZ287" s="50"/>
      <c r="EA287" s="50"/>
      <c r="EB287" s="50"/>
      <c r="EC287" s="50"/>
      <c r="ED287" s="51"/>
      <c r="EE287" s="40"/>
      <c r="EF287" s="40"/>
      <c r="EG287" s="42"/>
      <c r="EH287" s="42"/>
      <c r="EI287" s="42"/>
      <c r="EJ287" s="42"/>
      <c r="EK287" s="42"/>
      <c r="EL287" s="42"/>
      <c r="EM287" s="42"/>
      <c r="EN287" s="42"/>
    </row>
    <row r="288" spans="1:144" ht="20" customHeight="1" x14ac:dyDescent="0.2">
      <c r="A288" s="54">
        <v>5055279522543</v>
      </c>
      <c r="B288" s="55" t="s">
        <v>528</v>
      </c>
      <c r="C288" s="55" t="s">
        <v>529</v>
      </c>
      <c r="D288" s="55">
        <v>1</v>
      </c>
      <c r="E288" s="38">
        <v>74.900000000000006</v>
      </c>
      <c r="F288" s="71" t="s">
        <v>28</v>
      </c>
      <c r="G288" s="91"/>
      <c r="H288" s="104">
        <f t="shared" si="5"/>
        <v>0</v>
      </c>
      <c r="P288" s="4"/>
      <c r="Q288" s="40"/>
      <c r="R288" s="41"/>
      <c r="S288" s="40"/>
      <c r="T288" s="40"/>
      <c r="U288" s="40"/>
      <c r="V288" s="42"/>
      <c r="W288" s="40"/>
      <c r="X288" s="40"/>
      <c r="Y288" s="40"/>
      <c r="Z288" s="40"/>
      <c r="AA288" s="40"/>
      <c r="AB288" s="42"/>
      <c r="AC288" s="43"/>
      <c r="AD288" s="43"/>
      <c r="AE288" s="44"/>
      <c r="AF288" s="44"/>
      <c r="AG288" s="45"/>
      <c r="AH288" s="45"/>
      <c r="DA288" s="40"/>
      <c r="DB288" s="50"/>
      <c r="DC288" s="50"/>
      <c r="DD288" s="51"/>
      <c r="DE288" s="50"/>
      <c r="DF288" s="50"/>
      <c r="DG288" s="50"/>
      <c r="DH288" s="50"/>
      <c r="DI288" s="50"/>
      <c r="DJ288" s="50"/>
      <c r="DK288" s="50"/>
      <c r="DL288" s="50"/>
      <c r="DM288" s="50"/>
      <c r="DN288" s="50"/>
      <c r="DO288" s="50"/>
      <c r="DP288" s="50"/>
      <c r="DQ288" s="50"/>
      <c r="DR288" s="50"/>
      <c r="DS288" s="50"/>
      <c r="DT288" s="50"/>
      <c r="DU288" s="50"/>
      <c r="DV288" s="50"/>
      <c r="DW288" s="50"/>
      <c r="DX288" s="50"/>
      <c r="DY288" s="50"/>
      <c r="DZ288" s="50"/>
      <c r="EA288" s="50"/>
      <c r="EB288" s="50"/>
      <c r="EC288" s="50"/>
      <c r="ED288" s="51"/>
      <c r="EE288" s="40"/>
      <c r="EF288" s="40"/>
      <c r="EG288" s="42"/>
      <c r="EH288" s="42"/>
      <c r="EI288" s="42"/>
      <c r="EJ288" s="42"/>
      <c r="EK288" s="42"/>
      <c r="EL288" s="42"/>
      <c r="EM288" s="42"/>
      <c r="EN288" s="42"/>
    </row>
    <row r="289" spans="1:144" ht="20" customHeight="1" x14ac:dyDescent="0.2">
      <c r="A289" s="54">
        <v>5055279522550</v>
      </c>
      <c r="B289" s="55" t="s">
        <v>530</v>
      </c>
      <c r="C289" s="55" t="s">
        <v>531</v>
      </c>
      <c r="D289" s="55">
        <v>1</v>
      </c>
      <c r="E289" s="38">
        <v>79.900000000000006</v>
      </c>
      <c r="F289" s="71" t="s">
        <v>28</v>
      </c>
      <c r="G289" s="91"/>
      <c r="H289" s="104">
        <f t="shared" si="5"/>
        <v>0</v>
      </c>
      <c r="P289" s="4"/>
      <c r="Q289" s="40"/>
      <c r="R289" s="41"/>
      <c r="S289" s="40"/>
      <c r="T289" s="40"/>
      <c r="U289" s="40"/>
      <c r="V289" s="42"/>
      <c r="W289" s="40"/>
      <c r="X289" s="40"/>
      <c r="Y289" s="40"/>
      <c r="Z289" s="40"/>
      <c r="AA289" s="40"/>
      <c r="AB289" s="42"/>
      <c r="AC289" s="43"/>
      <c r="AD289" s="43"/>
      <c r="AE289" s="44"/>
      <c r="AF289" s="44"/>
      <c r="AG289" s="45"/>
      <c r="AH289" s="45"/>
      <c r="DA289" s="40"/>
      <c r="DB289" s="50"/>
      <c r="DC289" s="50"/>
      <c r="DD289" s="51"/>
      <c r="DE289" s="50"/>
      <c r="DF289" s="50"/>
      <c r="DG289" s="50"/>
      <c r="DH289" s="50"/>
      <c r="DI289" s="50"/>
      <c r="DJ289" s="50"/>
      <c r="DK289" s="50"/>
      <c r="DL289" s="50"/>
      <c r="DM289" s="50"/>
      <c r="DN289" s="50"/>
      <c r="DO289" s="50"/>
      <c r="DP289" s="50"/>
      <c r="DQ289" s="50"/>
      <c r="DR289" s="50"/>
      <c r="DS289" s="50"/>
      <c r="DT289" s="50"/>
      <c r="DU289" s="50"/>
      <c r="DV289" s="50"/>
      <c r="DW289" s="50"/>
      <c r="DX289" s="50"/>
      <c r="DY289" s="50"/>
      <c r="DZ289" s="50"/>
      <c r="EA289" s="50"/>
      <c r="EB289" s="50"/>
      <c r="EC289" s="50"/>
      <c r="ED289" s="51"/>
      <c r="EE289" s="40"/>
      <c r="EF289" s="40"/>
      <c r="EG289" s="42"/>
      <c r="EH289" s="42"/>
      <c r="EI289" s="42"/>
      <c r="EJ289" s="42"/>
      <c r="EK289" s="42"/>
      <c r="EL289" s="42"/>
      <c r="EM289" s="42"/>
      <c r="EN289" s="42"/>
    </row>
    <row r="290" spans="1:144" ht="20" customHeight="1" x14ac:dyDescent="0.2">
      <c r="A290" s="54">
        <v>5055279522567</v>
      </c>
      <c r="B290" s="55" t="s">
        <v>532</v>
      </c>
      <c r="C290" s="55" t="s">
        <v>533</v>
      </c>
      <c r="D290" s="55">
        <v>1</v>
      </c>
      <c r="E290" s="38">
        <v>84.9</v>
      </c>
      <c r="F290" s="71" t="s">
        <v>28</v>
      </c>
      <c r="G290" s="91"/>
      <c r="H290" s="104">
        <f t="shared" si="5"/>
        <v>0</v>
      </c>
      <c r="P290" s="4"/>
      <c r="Q290" s="40"/>
      <c r="R290" s="41"/>
      <c r="S290" s="40"/>
      <c r="T290" s="40"/>
      <c r="U290" s="40"/>
      <c r="V290" s="42"/>
      <c r="W290" s="40"/>
      <c r="X290" s="40"/>
      <c r="Y290" s="40"/>
      <c r="Z290" s="40"/>
      <c r="AA290" s="40"/>
      <c r="AB290" s="42"/>
      <c r="AC290" s="43"/>
      <c r="AD290" s="43"/>
      <c r="AE290" s="44"/>
      <c r="AF290" s="44"/>
      <c r="AG290" s="45"/>
      <c r="AH290" s="45"/>
      <c r="DA290" s="40"/>
      <c r="DB290" s="50"/>
      <c r="DC290" s="50"/>
      <c r="DD290" s="51"/>
      <c r="DE290" s="50"/>
      <c r="DF290" s="50"/>
      <c r="DG290" s="50"/>
      <c r="DH290" s="50"/>
      <c r="DI290" s="50"/>
      <c r="DJ290" s="50"/>
      <c r="DK290" s="50"/>
      <c r="DL290" s="50"/>
      <c r="DM290" s="50"/>
      <c r="DN290" s="50"/>
      <c r="DO290" s="50"/>
      <c r="DP290" s="50"/>
      <c r="DQ290" s="50"/>
      <c r="DR290" s="50"/>
      <c r="DS290" s="50"/>
      <c r="DT290" s="50"/>
      <c r="DU290" s="50"/>
      <c r="DV290" s="50"/>
      <c r="DW290" s="50"/>
      <c r="DX290" s="50"/>
      <c r="DY290" s="50"/>
      <c r="DZ290" s="50"/>
      <c r="EA290" s="50"/>
      <c r="EB290" s="50"/>
      <c r="EC290" s="50"/>
      <c r="ED290" s="51"/>
      <c r="EE290" s="40"/>
      <c r="EF290" s="40"/>
      <c r="EG290" s="42"/>
      <c r="EH290" s="42"/>
      <c r="EI290" s="42"/>
      <c r="EJ290" s="42"/>
      <c r="EK290" s="42"/>
      <c r="EL290" s="42"/>
      <c r="EM290" s="42"/>
      <c r="EN290" s="42"/>
    </row>
    <row r="291" spans="1:144" ht="20" customHeight="1" x14ac:dyDescent="0.2">
      <c r="A291" s="54">
        <v>5055279522574</v>
      </c>
      <c r="B291" s="55" t="s">
        <v>534</v>
      </c>
      <c r="C291" s="55" t="s">
        <v>535</v>
      </c>
      <c r="D291" s="55">
        <v>1</v>
      </c>
      <c r="E291" s="38">
        <v>89.9</v>
      </c>
      <c r="F291" s="71" t="s">
        <v>28</v>
      </c>
      <c r="G291" s="91"/>
      <c r="H291" s="104">
        <f t="shared" si="5"/>
        <v>0</v>
      </c>
      <c r="P291" s="4"/>
      <c r="Q291" s="40"/>
      <c r="R291" s="41"/>
      <c r="S291" s="40"/>
      <c r="T291" s="40"/>
      <c r="U291" s="40"/>
      <c r="V291" s="42"/>
      <c r="W291" s="40"/>
      <c r="X291" s="40"/>
      <c r="Y291" s="40"/>
      <c r="Z291" s="40"/>
      <c r="AA291" s="40"/>
      <c r="AB291" s="42"/>
      <c r="AC291" s="43"/>
      <c r="AD291" s="43"/>
      <c r="AE291" s="44"/>
      <c r="AF291" s="44"/>
      <c r="AG291" s="45"/>
      <c r="AH291" s="45"/>
      <c r="DA291" s="40"/>
      <c r="DB291" s="50"/>
      <c r="DC291" s="50"/>
      <c r="DD291" s="51"/>
      <c r="DE291" s="50"/>
      <c r="DF291" s="50"/>
      <c r="DG291" s="50"/>
      <c r="DH291" s="50"/>
      <c r="DI291" s="50"/>
      <c r="DJ291" s="50"/>
      <c r="DK291" s="50"/>
      <c r="DL291" s="50"/>
      <c r="DM291" s="50"/>
      <c r="DN291" s="50"/>
      <c r="DO291" s="50"/>
      <c r="DP291" s="50"/>
      <c r="DQ291" s="50"/>
      <c r="DR291" s="50"/>
      <c r="DS291" s="50"/>
      <c r="DT291" s="50"/>
      <c r="DU291" s="50"/>
      <c r="DV291" s="50"/>
      <c r="DW291" s="50"/>
      <c r="DX291" s="50"/>
      <c r="DY291" s="50"/>
      <c r="DZ291" s="50"/>
      <c r="EA291" s="50"/>
      <c r="EB291" s="50"/>
      <c r="EC291" s="50"/>
      <c r="ED291" s="51"/>
      <c r="EE291" s="40"/>
      <c r="EF291" s="40"/>
      <c r="EG291" s="42"/>
      <c r="EH291" s="42"/>
      <c r="EI291" s="42"/>
      <c r="EJ291" s="42"/>
      <c r="EK291" s="42"/>
      <c r="EL291" s="42"/>
      <c r="EM291" s="42"/>
      <c r="EN291" s="42"/>
    </row>
    <row r="292" spans="1:144" ht="20" customHeight="1" x14ac:dyDescent="0.2">
      <c r="A292" s="54">
        <v>5055279522581</v>
      </c>
      <c r="B292" s="55" t="s">
        <v>536</v>
      </c>
      <c r="C292" s="55" t="s">
        <v>537</v>
      </c>
      <c r="D292" s="55">
        <v>1</v>
      </c>
      <c r="E292" s="38">
        <v>94.9</v>
      </c>
      <c r="F292" s="71" t="s">
        <v>28</v>
      </c>
      <c r="G292" s="91"/>
      <c r="H292" s="104">
        <f t="shared" si="5"/>
        <v>0</v>
      </c>
      <c r="P292" s="4"/>
      <c r="Q292" s="40"/>
      <c r="R292" s="41"/>
      <c r="S292" s="40"/>
      <c r="T292" s="40"/>
      <c r="U292" s="40"/>
      <c r="V292" s="42"/>
      <c r="W292" s="40"/>
      <c r="X292" s="40"/>
      <c r="Y292" s="40"/>
      <c r="Z292" s="40"/>
      <c r="AA292" s="40"/>
      <c r="AB292" s="42"/>
      <c r="AC292" s="43"/>
      <c r="AD292" s="43"/>
      <c r="AE292" s="44"/>
      <c r="AF292" s="44"/>
      <c r="AG292" s="45"/>
      <c r="AH292" s="45"/>
      <c r="DA292" s="40"/>
      <c r="DB292" s="50"/>
      <c r="DC292" s="50"/>
      <c r="DD292" s="51"/>
      <c r="DE292" s="50"/>
      <c r="DF292" s="50"/>
      <c r="DG292" s="50"/>
      <c r="DH292" s="50"/>
      <c r="DI292" s="50"/>
      <c r="DJ292" s="50"/>
      <c r="DK292" s="50"/>
      <c r="DL292" s="50"/>
      <c r="DM292" s="50"/>
      <c r="DN292" s="50"/>
      <c r="DO292" s="50"/>
      <c r="DP292" s="50"/>
      <c r="DQ292" s="50"/>
      <c r="DR292" s="50"/>
      <c r="DS292" s="50"/>
      <c r="DT292" s="50"/>
      <c r="DU292" s="50"/>
      <c r="DV292" s="50"/>
      <c r="DW292" s="50"/>
      <c r="DX292" s="50"/>
      <c r="DY292" s="50"/>
      <c r="DZ292" s="50"/>
      <c r="EA292" s="50"/>
      <c r="EB292" s="50"/>
      <c r="EC292" s="50"/>
      <c r="ED292" s="51"/>
      <c r="EE292" s="40"/>
      <c r="EF292" s="40"/>
      <c r="EG292" s="42"/>
      <c r="EH292" s="42"/>
      <c r="EI292" s="42"/>
      <c r="EJ292" s="42"/>
      <c r="EK292" s="42"/>
      <c r="EL292" s="42"/>
      <c r="EM292" s="42"/>
      <c r="EN292" s="42"/>
    </row>
    <row r="293" spans="1:144" ht="20" customHeight="1" x14ac:dyDescent="0.2">
      <c r="A293" s="54">
        <v>5055279520358</v>
      </c>
      <c r="B293" s="55" t="s">
        <v>538</v>
      </c>
      <c r="C293" s="55" t="s">
        <v>539</v>
      </c>
      <c r="D293" s="55">
        <v>1</v>
      </c>
      <c r="E293" s="38">
        <v>59.9</v>
      </c>
      <c r="F293" s="71" t="s">
        <v>28</v>
      </c>
      <c r="G293" s="91"/>
      <c r="H293" s="104">
        <f t="shared" si="5"/>
        <v>0</v>
      </c>
      <c r="P293" s="4"/>
      <c r="Q293" s="40"/>
      <c r="R293" s="41"/>
      <c r="S293" s="40"/>
      <c r="T293" s="40"/>
      <c r="U293" s="40"/>
      <c r="V293" s="42"/>
      <c r="W293" s="40"/>
      <c r="X293" s="40"/>
      <c r="Y293" s="40"/>
      <c r="Z293" s="40"/>
      <c r="AA293" s="40"/>
      <c r="AB293" s="42"/>
      <c r="AC293" s="43"/>
      <c r="AD293" s="43"/>
      <c r="AE293" s="44"/>
      <c r="AF293" s="44"/>
      <c r="AG293" s="45"/>
      <c r="AH293" s="45"/>
      <c r="DA293" s="40"/>
      <c r="DB293" s="50"/>
      <c r="DC293" s="50"/>
      <c r="DD293" s="51"/>
      <c r="DE293" s="50"/>
      <c r="DF293" s="50"/>
      <c r="DG293" s="50"/>
      <c r="DH293" s="50"/>
      <c r="DI293" s="50"/>
      <c r="DJ293" s="50"/>
      <c r="DK293" s="50"/>
      <c r="DL293" s="50"/>
      <c r="DM293" s="50"/>
      <c r="DN293" s="50"/>
      <c r="DO293" s="50"/>
      <c r="DP293" s="50"/>
      <c r="DQ293" s="50"/>
      <c r="DR293" s="50"/>
      <c r="DS293" s="50"/>
      <c r="DT293" s="50"/>
      <c r="DU293" s="50"/>
      <c r="DV293" s="50"/>
      <c r="DW293" s="50"/>
      <c r="DX293" s="50"/>
      <c r="DY293" s="50"/>
      <c r="DZ293" s="50"/>
      <c r="EA293" s="50"/>
      <c r="EB293" s="50"/>
      <c r="EC293" s="50"/>
      <c r="ED293" s="51"/>
      <c r="EE293" s="40"/>
      <c r="EF293" s="40"/>
      <c r="EG293" s="42"/>
      <c r="EH293" s="42"/>
      <c r="EI293" s="42"/>
      <c r="EJ293" s="42"/>
      <c r="EK293" s="42"/>
      <c r="EL293" s="42"/>
      <c r="EM293" s="42"/>
      <c r="EN293" s="42"/>
    </row>
    <row r="294" spans="1:144" ht="20" customHeight="1" x14ac:dyDescent="0.2">
      <c r="A294" s="54">
        <v>5055279520365</v>
      </c>
      <c r="B294" s="55" t="s">
        <v>540</v>
      </c>
      <c r="C294" s="55" t="s">
        <v>541</v>
      </c>
      <c r="D294" s="55">
        <v>1</v>
      </c>
      <c r="E294" s="38">
        <v>64.900000000000006</v>
      </c>
      <c r="F294" s="71" t="s">
        <v>28</v>
      </c>
      <c r="G294" s="91"/>
      <c r="H294" s="104">
        <f t="shared" si="5"/>
        <v>0</v>
      </c>
      <c r="P294" s="4"/>
      <c r="Q294" s="40"/>
      <c r="R294" s="41"/>
      <c r="S294" s="40"/>
      <c r="T294" s="40"/>
      <c r="U294" s="40"/>
      <c r="V294" s="42"/>
      <c r="W294" s="40"/>
      <c r="X294" s="40"/>
      <c r="Y294" s="40"/>
      <c r="Z294" s="40"/>
      <c r="AA294" s="40"/>
      <c r="AB294" s="42"/>
      <c r="AC294" s="43"/>
      <c r="AD294" s="43"/>
      <c r="AE294" s="44"/>
      <c r="AF294" s="44"/>
      <c r="AG294" s="45"/>
      <c r="AH294" s="45"/>
      <c r="DA294" s="40"/>
      <c r="DB294" s="50"/>
      <c r="DC294" s="50"/>
      <c r="DD294" s="51"/>
      <c r="DE294" s="50"/>
      <c r="DF294" s="50"/>
      <c r="DG294" s="50"/>
      <c r="DH294" s="50"/>
      <c r="DI294" s="50"/>
      <c r="DJ294" s="50"/>
      <c r="DK294" s="50"/>
      <c r="DL294" s="50"/>
      <c r="DM294" s="50"/>
      <c r="DN294" s="50"/>
      <c r="DO294" s="50"/>
      <c r="DP294" s="50"/>
      <c r="DQ294" s="50"/>
      <c r="DR294" s="50"/>
      <c r="DS294" s="50"/>
      <c r="DT294" s="50"/>
      <c r="DU294" s="50"/>
      <c r="DV294" s="50"/>
      <c r="DW294" s="50"/>
      <c r="DX294" s="50"/>
      <c r="DY294" s="50"/>
      <c r="DZ294" s="50"/>
      <c r="EA294" s="50"/>
      <c r="EB294" s="50"/>
      <c r="EC294" s="50"/>
      <c r="ED294" s="51"/>
      <c r="EE294" s="40"/>
      <c r="EF294" s="40"/>
      <c r="EG294" s="42"/>
      <c r="EH294" s="42"/>
      <c r="EI294" s="42"/>
      <c r="EJ294" s="42"/>
      <c r="EK294" s="42"/>
      <c r="EL294" s="42"/>
      <c r="EM294" s="42"/>
      <c r="EN294" s="42"/>
    </row>
    <row r="295" spans="1:144" ht="20" customHeight="1" x14ac:dyDescent="0.2">
      <c r="A295" s="54">
        <v>5055279520372</v>
      </c>
      <c r="B295" s="55" t="s">
        <v>542</v>
      </c>
      <c r="C295" s="55" t="s">
        <v>543</v>
      </c>
      <c r="D295" s="55">
        <v>1</v>
      </c>
      <c r="E295" s="38">
        <v>84.9</v>
      </c>
      <c r="F295" s="71" t="s">
        <v>28</v>
      </c>
      <c r="G295" s="91"/>
      <c r="H295" s="104">
        <f t="shared" si="5"/>
        <v>0</v>
      </c>
      <c r="P295" s="4"/>
      <c r="Q295" s="40"/>
      <c r="R295" s="41"/>
      <c r="S295" s="40"/>
      <c r="T295" s="40"/>
      <c r="U295" s="40"/>
      <c r="V295" s="42"/>
      <c r="W295" s="40"/>
      <c r="X295" s="40"/>
      <c r="Y295" s="40"/>
      <c r="Z295" s="40"/>
      <c r="AA295" s="40"/>
      <c r="AB295" s="42"/>
      <c r="AC295" s="43"/>
      <c r="AD295" s="43"/>
      <c r="AE295" s="44"/>
      <c r="AF295" s="44"/>
      <c r="AG295" s="45"/>
      <c r="AH295" s="45"/>
      <c r="DA295" s="40"/>
      <c r="DB295" s="50"/>
      <c r="DC295" s="50"/>
      <c r="DD295" s="51"/>
      <c r="DE295" s="50"/>
      <c r="DF295" s="50"/>
      <c r="DG295" s="50"/>
      <c r="DH295" s="50"/>
      <c r="DI295" s="50"/>
      <c r="DJ295" s="50"/>
      <c r="DK295" s="50"/>
      <c r="DL295" s="50"/>
      <c r="DM295" s="50"/>
      <c r="DN295" s="50"/>
      <c r="DO295" s="50"/>
      <c r="DP295" s="50"/>
      <c r="DQ295" s="50"/>
      <c r="DR295" s="50"/>
      <c r="DS295" s="50"/>
      <c r="DT295" s="50"/>
      <c r="DU295" s="50"/>
      <c r="DV295" s="50"/>
      <c r="DW295" s="50"/>
      <c r="DX295" s="50"/>
      <c r="DY295" s="50"/>
      <c r="DZ295" s="50"/>
      <c r="EA295" s="50"/>
      <c r="EB295" s="50"/>
      <c r="EC295" s="50"/>
      <c r="ED295" s="51"/>
      <c r="EE295" s="40"/>
      <c r="EF295" s="40"/>
      <c r="EG295" s="42"/>
      <c r="EH295" s="42"/>
      <c r="EI295" s="42"/>
      <c r="EJ295" s="42"/>
      <c r="EK295" s="42"/>
      <c r="EL295" s="42"/>
      <c r="EM295" s="42"/>
      <c r="EN295" s="42"/>
    </row>
    <row r="296" spans="1:144" ht="20" customHeight="1" x14ac:dyDescent="0.2">
      <c r="A296" s="54">
        <v>5055279520389</v>
      </c>
      <c r="B296" s="55" t="s">
        <v>544</v>
      </c>
      <c r="C296" s="55" t="s">
        <v>545</v>
      </c>
      <c r="D296" s="55">
        <v>1</v>
      </c>
      <c r="E296" s="38">
        <v>69.900000000000006</v>
      </c>
      <c r="F296" s="71" t="s">
        <v>28</v>
      </c>
      <c r="G296" s="91"/>
      <c r="H296" s="104">
        <f t="shared" si="5"/>
        <v>0</v>
      </c>
      <c r="P296" s="4"/>
      <c r="Q296" s="40"/>
      <c r="R296" s="41"/>
      <c r="S296" s="40"/>
      <c r="T296" s="40"/>
      <c r="U296" s="40"/>
      <c r="V296" s="42"/>
      <c r="W296" s="40"/>
      <c r="X296" s="40"/>
      <c r="Y296" s="40"/>
      <c r="Z296" s="40"/>
      <c r="AA296" s="40"/>
      <c r="AB296" s="42"/>
      <c r="AC296" s="43"/>
      <c r="AD296" s="43"/>
      <c r="AE296" s="44"/>
      <c r="AF296" s="44"/>
      <c r="AG296" s="45"/>
      <c r="AH296" s="45"/>
      <c r="DA296" s="40"/>
      <c r="DB296" s="50"/>
      <c r="DC296" s="50"/>
      <c r="DD296" s="51"/>
      <c r="DE296" s="50"/>
      <c r="DF296" s="50"/>
      <c r="DG296" s="50"/>
      <c r="DH296" s="50"/>
      <c r="DI296" s="50"/>
      <c r="DJ296" s="50"/>
      <c r="DK296" s="50"/>
      <c r="DL296" s="50"/>
      <c r="DM296" s="50"/>
      <c r="DN296" s="50"/>
      <c r="DO296" s="50"/>
      <c r="DP296" s="50"/>
      <c r="DQ296" s="50"/>
      <c r="DR296" s="50"/>
      <c r="DS296" s="50"/>
      <c r="DT296" s="50"/>
      <c r="DU296" s="50"/>
      <c r="DV296" s="50"/>
      <c r="DW296" s="50"/>
      <c r="DX296" s="50"/>
      <c r="DY296" s="50"/>
      <c r="DZ296" s="50"/>
      <c r="EA296" s="50"/>
      <c r="EB296" s="50"/>
      <c r="EC296" s="50"/>
      <c r="ED296" s="51"/>
      <c r="EE296" s="40"/>
      <c r="EF296" s="40"/>
      <c r="EG296" s="42"/>
      <c r="EH296" s="42"/>
      <c r="EI296" s="42"/>
      <c r="EJ296" s="42"/>
      <c r="EK296" s="42"/>
      <c r="EL296" s="42"/>
      <c r="EM296" s="42"/>
      <c r="EN296" s="42"/>
    </row>
    <row r="297" spans="1:144" ht="20" customHeight="1" x14ac:dyDescent="0.2">
      <c r="A297" s="54">
        <v>5055279520396</v>
      </c>
      <c r="B297" s="55" t="s">
        <v>546</v>
      </c>
      <c r="C297" s="55" t="s">
        <v>547</v>
      </c>
      <c r="D297" s="55">
        <v>1</v>
      </c>
      <c r="E297" s="38">
        <v>74.900000000000006</v>
      </c>
      <c r="F297" s="71" t="s">
        <v>28</v>
      </c>
      <c r="G297" s="91"/>
      <c r="H297" s="104">
        <f t="shared" si="5"/>
        <v>0</v>
      </c>
      <c r="P297" s="4"/>
      <c r="Q297" s="40"/>
      <c r="R297" s="41"/>
      <c r="S297" s="40"/>
      <c r="T297" s="40"/>
      <c r="U297" s="40"/>
      <c r="V297" s="42"/>
      <c r="W297" s="40"/>
      <c r="X297" s="40"/>
      <c r="Y297" s="40"/>
      <c r="Z297" s="40"/>
      <c r="AA297" s="40"/>
      <c r="AB297" s="42"/>
      <c r="AC297" s="43"/>
      <c r="AD297" s="43"/>
      <c r="AE297" s="44"/>
      <c r="AF297" s="44"/>
      <c r="AG297" s="45"/>
      <c r="AH297" s="45"/>
      <c r="DA297" s="40"/>
      <c r="DB297" s="50"/>
      <c r="DC297" s="50"/>
      <c r="DD297" s="51"/>
      <c r="DE297" s="50"/>
      <c r="DF297" s="50"/>
      <c r="DG297" s="50"/>
      <c r="DH297" s="50"/>
      <c r="DI297" s="50"/>
      <c r="DJ297" s="50"/>
      <c r="DK297" s="50"/>
      <c r="DL297" s="50"/>
      <c r="DM297" s="50"/>
      <c r="DN297" s="50"/>
      <c r="DO297" s="50"/>
      <c r="DP297" s="50"/>
      <c r="DQ297" s="50"/>
      <c r="DR297" s="50"/>
      <c r="DS297" s="50"/>
      <c r="DT297" s="50"/>
      <c r="DU297" s="50"/>
      <c r="DV297" s="50"/>
      <c r="DW297" s="50"/>
      <c r="DX297" s="50"/>
      <c r="DY297" s="50"/>
      <c r="DZ297" s="50"/>
      <c r="EA297" s="50"/>
      <c r="EB297" s="50"/>
      <c r="EC297" s="50"/>
      <c r="ED297" s="51"/>
      <c r="EE297" s="40"/>
      <c r="EF297" s="40"/>
      <c r="EG297" s="42"/>
      <c r="EH297" s="42"/>
      <c r="EI297" s="42"/>
      <c r="EJ297" s="42"/>
      <c r="EK297" s="42"/>
      <c r="EL297" s="42"/>
      <c r="EM297" s="42"/>
      <c r="EN297" s="42"/>
    </row>
    <row r="298" spans="1:144" ht="20" customHeight="1" x14ac:dyDescent="0.2">
      <c r="A298" s="54">
        <v>5055279522598</v>
      </c>
      <c r="B298" s="55" t="s">
        <v>548</v>
      </c>
      <c r="C298" s="55" t="s">
        <v>549</v>
      </c>
      <c r="D298" s="55">
        <v>1</v>
      </c>
      <c r="E298" s="38">
        <v>74.900000000000006</v>
      </c>
      <c r="F298" s="71" t="s">
        <v>28</v>
      </c>
      <c r="G298" s="91"/>
      <c r="H298" s="104">
        <f t="shared" si="5"/>
        <v>0</v>
      </c>
      <c r="P298" s="4"/>
      <c r="Q298" s="40"/>
      <c r="R298" s="41"/>
      <c r="S298" s="40"/>
      <c r="T298" s="40"/>
      <c r="U298" s="40"/>
      <c r="V298" s="42"/>
      <c r="W298" s="40"/>
      <c r="X298" s="40"/>
      <c r="Y298" s="40"/>
      <c r="Z298" s="40"/>
      <c r="AA298" s="40"/>
      <c r="AB298" s="42"/>
      <c r="AC298" s="43"/>
      <c r="AD298" s="43"/>
      <c r="AE298" s="44"/>
      <c r="AF298" s="44"/>
      <c r="AG298" s="45"/>
      <c r="AH298" s="45"/>
      <c r="DA298" s="40"/>
      <c r="DB298" s="50"/>
      <c r="DC298" s="50"/>
      <c r="DD298" s="51"/>
      <c r="DE298" s="50"/>
      <c r="DF298" s="50"/>
      <c r="DG298" s="50"/>
      <c r="DH298" s="50"/>
      <c r="DI298" s="50"/>
      <c r="DJ298" s="50"/>
      <c r="DK298" s="50"/>
      <c r="DL298" s="50"/>
      <c r="DM298" s="50"/>
      <c r="DN298" s="50"/>
      <c r="DO298" s="50"/>
      <c r="DP298" s="50"/>
      <c r="DQ298" s="50"/>
      <c r="DR298" s="50"/>
      <c r="DS298" s="50"/>
      <c r="DT298" s="50"/>
      <c r="DU298" s="50"/>
      <c r="DV298" s="50"/>
      <c r="DW298" s="50"/>
      <c r="DX298" s="50"/>
      <c r="DY298" s="50"/>
      <c r="DZ298" s="50"/>
      <c r="EA298" s="50"/>
      <c r="EB298" s="50"/>
      <c r="EC298" s="50"/>
      <c r="ED298" s="51"/>
      <c r="EE298" s="40"/>
      <c r="EF298" s="40"/>
      <c r="EG298" s="42"/>
      <c r="EH298" s="42"/>
      <c r="EI298" s="42"/>
      <c r="EJ298" s="42"/>
      <c r="EK298" s="42"/>
      <c r="EL298" s="42"/>
      <c r="EM298" s="42"/>
      <c r="EN298" s="42"/>
    </row>
    <row r="299" spans="1:144" ht="20" customHeight="1" x14ac:dyDescent="0.2">
      <c r="A299" s="54">
        <v>5055279522604</v>
      </c>
      <c r="B299" s="55" t="s">
        <v>550</v>
      </c>
      <c r="C299" s="55" t="s">
        <v>551</v>
      </c>
      <c r="D299" s="55">
        <v>1</v>
      </c>
      <c r="E299" s="38">
        <v>79.900000000000006</v>
      </c>
      <c r="F299" s="71" t="s">
        <v>28</v>
      </c>
      <c r="G299" s="91"/>
      <c r="H299" s="104">
        <f t="shared" si="5"/>
        <v>0</v>
      </c>
      <c r="P299" s="4"/>
      <c r="Q299" s="40"/>
      <c r="R299" s="41"/>
      <c r="S299" s="40"/>
      <c r="T299" s="40"/>
      <c r="U299" s="40"/>
      <c r="V299" s="42"/>
      <c r="W299" s="40"/>
      <c r="X299" s="40"/>
      <c r="Y299" s="40"/>
      <c r="Z299" s="40"/>
      <c r="AA299" s="40"/>
      <c r="AB299" s="42"/>
      <c r="AC299" s="43"/>
      <c r="AD299" s="43"/>
      <c r="AE299" s="44"/>
      <c r="AF299" s="44"/>
      <c r="AG299" s="45"/>
      <c r="AH299" s="45"/>
      <c r="DA299" s="40"/>
      <c r="DB299" s="50"/>
      <c r="DC299" s="50"/>
      <c r="DD299" s="51"/>
      <c r="DE299" s="50"/>
      <c r="DF299" s="50"/>
      <c r="DG299" s="50"/>
      <c r="DH299" s="50"/>
      <c r="DI299" s="50"/>
      <c r="DJ299" s="50"/>
      <c r="DK299" s="50"/>
      <c r="DL299" s="50"/>
      <c r="DM299" s="50"/>
      <c r="DN299" s="50"/>
      <c r="DO299" s="50"/>
      <c r="DP299" s="50"/>
      <c r="DQ299" s="50"/>
      <c r="DR299" s="50"/>
      <c r="DS299" s="50"/>
      <c r="DT299" s="50"/>
      <c r="DU299" s="50"/>
      <c r="DV299" s="50"/>
      <c r="DW299" s="50"/>
      <c r="DX299" s="50"/>
      <c r="DY299" s="50"/>
      <c r="DZ299" s="50"/>
      <c r="EA299" s="50"/>
      <c r="EB299" s="50"/>
      <c r="EC299" s="50"/>
      <c r="ED299" s="51"/>
      <c r="EE299" s="40"/>
      <c r="EF299" s="40"/>
      <c r="EG299" s="42"/>
      <c r="EH299" s="42"/>
      <c r="EI299" s="42"/>
      <c r="EJ299" s="42"/>
      <c r="EK299" s="42"/>
      <c r="EL299" s="42"/>
      <c r="EM299" s="42"/>
      <c r="EN299" s="42"/>
    </row>
    <row r="300" spans="1:144" ht="20" customHeight="1" x14ac:dyDescent="0.2">
      <c r="A300" s="54">
        <v>5055279522611</v>
      </c>
      <c r="B300" s="55" t="s">
        <v>552</v>
      </c>
      <c r="C300" s="55" t="s">
        <v>553</v>
      </c>
      <c r="D300" s="55">
        <v>1</v>
      </c>
      <c r="E300" s="38">
        <v>89.9</v>
      </c>
      <c r="F300" s="71" t="s">
        <v>28</v>
      </c>
      <c r="G300" s="91"/>
      <c r="H300" s="104">
        <f t="shared" si="5"/>
        <v>0</v>
      </c>
      <c r="P300" s="4"/>
      <c r="Q300" s="40"/>
      <c r="R300" s="41"/>
      <c r="S300" s="40"/>
      <c r="T300" s="40"/>
      <c r="U300" s="40"/>
      <c r="V300" s="42"/>
      <c r="W300" s="40"/>
      <c r="X300" s="40"/>
      <c r="Y300" s="40"/>
      <c r="Z300" s="40"/>
      <c r="AA300" s="40"/>
      <c r="AB300" s="42"/>
      <c r="AC300" s="43"/>
      <c r="AD300" s="43"/>
      <c r="AE300" s="44"/>
      <c r="AF300" s="44"/>
      <c r="AG300" s="45"/>
      <c r="AH300" s="45"/>
      <c r="DA300" s="40"/>
      <c r="DB300" s="50"/>
      <c r="DC300" s="50"/>
      <c r="DD300" s="51"/>
      <c r="DE300" s="50"/>
      <c r="DF300" s="50"/>
      <c r="DG300" s="50"/>
      <c r="DH300" s="50"/>
      <c r="DI300" s="50"/>
      <c r="DJ300" s="50"/>
      <c r="DK300" s="50"/>
      <c r="DL300" s="50"/>
      <c r="DM300" s="50"/>
      <c r="DN300" s="50"/>
      <c r="DO300" s="50"/>
      <c r="DP300" s="50"/>
      <c r="DQ300" s="50"/>
      <c r="DR300" s="50"/>
      <c r="DS300" s="50"/>
      <c r="DT300" s="50"/>
      <c r="DU300" s="50"/>
      <c r="DV300" s="50"/>
      <c r="DW300" s="50"/>
      <c r="DX300" s="50"/>
      <c r="DY300" s="50"/>
      <c r="DZ300" s="50"/>
      <c r="EA300" s="50"/>
      <c r="EB300" s="50"/>
      <c r="EC300" s="50"/>
      <c r="ED300" s="51"/>
      <c r="EE300" s="40"/>
      <c r="EF300" s="40"/>
      <c r="EG300" s="42"/>
      <c r="EH300" s="42"/>
      <c r="EI300" s="42"/>
      <c r="EJ300" s="42"/>
      <c r="EK300" s="42"/>
      <c r="EL300" s="42"/>
      <c r="EM300" s="42"/>
      <c r="EN300" s="42"/>
    </row>
    <row r="301" spans="1:144" ht="20" customHeight="1" x14ac:dyDescent="0.2">
      <c r="A301" s="54">
        <v>5055279522628</v>
      </c>
      <c r="B301" s="55" t="s">
        <v>554</v>
      </c>
      <c r="C301" s="55" t="s">
        <v>555</v>
      </c>
      <c r="D301" s="55">
        <v>1</v>
      </c>
      <c r="E301" s="38">
        <v>94.9</v>
      </c>
      <c r="F301" s="71" t="s">
        <v>28</v>
      </c>
      <c r="G301" s="91"/>
      <c r="H301" s="104">
        <f t="shared" si="5"/>
        <v>0</v>
      </c>
      <c r="P301" s="4"/>
      <c r="Q301" s="40"/>
      <c r="R301" s="41"/>
      <c r="S301" s="40"/>
      <c r="T301" s="40"/>
      <c r="U301" s="40"/>
      <c r="V301" s="42"/>
      <c r="W301" s="40"/>
      <c r="X301" s="40"/>
      <c r="Y301" s="40"/>
      <c r="Z301" s="40"/>
      <c r="AA301" s="40"/>
      <c r="AB301" s="42"/>
      <c r="AC301" s="43"/>
      <c r="AD301" s="43"/>
      <c r="AE301" s="44"/>
      <c r="AF301" s="44"/>
      <c r="AG301" s="45"/>
      <c r="AH301" s="45"/>
      <c r="DA301" s="40"/>
      <c r="DB301" s="50"/>
      <c r="DC301" s="50"/>
      <c r="DD301" s="51"/>
      <c r="DE301" s="50"/>
      <c r="DF301" s="50"/>
      <c r="DG301" s="50"/>
      <c r="DH301" s="50"/>
      <c r="DI301" s="50"/>
      <c r="DJ301" s="50"/>
      <c r="DK301" s="50"/>
      <c r="DL301" s="50"/>
      <c r="DM301" s="50"/>
      <c r="DN301" s="50"/>
      <c r="DO301" s="50"/>
      <c r="DP301" s="50"/>
      <c r="DQ301" s="50"/>
      <c r="DR301" s="50"/>
      <c r="DS301" s="50"/>
      <c r="DT301" s="50"/>
      <c r="DU301" s="50"/>
      <c r="DV301" s="50"/>
      <c r="DW301" s="50"/>
      <c r="DX301" s="50"/>
      <c r="DY301" s="50"/>
      <c r="DZ301" s="50"/>
      <c r="EA301" s="50"/>
      <c r="EB301" s="50"/>
      <c r="EC301" s="50"/>
      <c r="ED301" s="51"/>
      <c r="EE301" s="40"/>
      <c r="EF301" s="40"/>
      <c r="EG301" s="42"/>
      <c r="EH301" s="42"/>
      <c r="EI301" s="42"/>
      <c r="EJ301" s="42"/>
      <c r="EK301" s="42"/>
      <c r="EL301" s="42"/>
      <c r="EM301" s="42"/>
      <c r="EN301" s="42"/>
    </row>
    <row r="302" spans="1:144" ht="20" customHeight="1" x14ac:dyDescent="0.2">
      <c r="A302" s="54">
        <v>5055279522635</v>
      </c>
      <c r="B302" s="55" t="s">
        <v>556</v>
      </c>
      <c r="C302" s="55" t="s">
        <v>557</v>
      </c>
      <c r="D302" s="55">
        <v>1</v>
      </c>
      <c r="E302" s="38">
        <v>99.9</v>
      </c>
      <c r="F302" s="71" t="s">
        <v>28</v>
      </c>
      <c r="G302" s="91"/>
      <c r="H302" s="104">
        <f t="shared" si="5"/>
        <v>0</v>
      </c>
      <c r="P302" s="4"/>
      <c r="Q302" s="40"/>
      <c r="R302" s="41"/>
      <c r="S302" s="40"/>
      <c r="T302" s="40"/>
      <c r="U302" s="40"/>
      <c r="V302" s="42"/>
      <c r="W302" s="40"/>
      <c r="X302" s="40"/>
      <c r="Y302" s="40"/>
      <c r="Z302" s="40"/>
      <c r="AA302" s="40"/>
      <c r="AB302" s="42"/>
      <c r="AC302" s="43"/>
      <c r="AD302" s="43"/>
      <c r="AE302" s="44"/>
      <c r="AF302" s="44"/>
      <c r="AG302" s="45"/>
      <c r="AH302" s="45"/>
      <c r="DA302" s="40"/>
      <c r="DB302" s="50"/>
      <c r="DC302" s="50"/>
      <c r="DD302" s="51"/>
      <c r="DE302" s="50"/>
      <c r="DF302" s="50"/>
      <c r="DG302" s="50"/>
      <c r="DH302" s="50"/>
      <c r="DI302" s="50"/>
      <c r="DJ302" s="50"/>
      <c r="DK302" s="50"/>
      <c r="DL302" s="50"/>
      <c r="DM302" s="50"/>
      <c r="DN302" s="50"/>
      <c r="DO302" s="50"/>
      <c r="DP302" s="50"/>
      <c r="DQ302" s="50"/>
      <c r="DR302" s="50"/>
      <c r="DS302" s="50"/>
      <c r="DT302" s="50"/>
      <c r="DU302" s="50"/>
      <c r="DV302" s="50"/>
      <c r="DW302" s="50"/>
      <c r="DX302" s="50"/>
      <c r="DY302" s="50"/>
      <c r="DZ302" s="50"/>
      <c r="EA302" s="50"/>
      <c r="EB302" s="50"/>
      <c r="EC302" s="50"/>
      <c r="ED302" s="51"/>
      <c r="EE302" s="40"/>
      <c r="EF302" s="40"/>
      <c r="EG302" s="42"/>
      <c r="EH302" s="42"/>
      <c r="EI302" s="42"/>
      <c r="EJ302" s="42"/>
      <c r="EK302" s="42"/>
      <c r="EL302" s="42"/>
      <c r="EM302" s="42"/>
      <c r="EN302" s="42"/>
    </row>
    <row r="303" spans="1:144" ht="20" customHeight="1" x14ac:dyDescent="0.2">
      <c r="A303" s="54">
        <v>5055279520402</v>
      </c>
      <c r="B303" s="55" t="s">
        <v>558</v>
      </c>
      <c r="C303" s="55" t="s">
        <v>559</v>
      </c>
      <c r="D303" s="55">
        <v>1</v>
      </c>
      <c r="E303" s="38">
        <v>74.900000000000006</v>
      </c>
      <c r="F303" s="71" t="s">
        <v>28</v>
      </c>
      <c r="G303" s="91"/>
      <c r="H303" s="104">
        <f t="shared" si="5"/>
        <v>0</v>
      </c>
      <c r="P303" s="4"/>
      <c r="Q303" s="40"/>
      <c r="R303" s="41"/>
      <c r="S303" s="40"/>
      <c r="T303" s="40"/>
      <c r="U303" s="40"/>
      <c r="V303" s="42"/>
      <c r="W303" s="40"/>
      <c r="X303" s="40"/>
      <c r="Y303" s="40"/>
      <c r="Z303" s="40"/>
      <c r="AA303" s="40"/>
      <c r="AB303" s="42"/>
      <c r="AC303" s="43"/>
      <c r="AD303" s="43"/>
      <c r="AE303" s="44"/>
      <c r="AF303" s="44"/>
      <c r="AG303" s="45"/>
      <c r="AH303" s="45"/>
      <c r="DA303" s="40"/>
      <c r="DB303" s="50"/>
      <c r="DC303" s="50"/>
      <c r="DD303" s="51"/>
      <c r="DE303" s="50"/>
      <c r="DF303" s="50"/>
      <c r="DG303" s="50"/>
      <c r="DH303" s="50"/>
      <c r="DI303" s="50"/>
      <c r="DJ303" s="50"/>
      <c r="DK303" s="50"/>
      <c r="DL303" s="50"/>
      <c r="DM303" s="50"/>
      <c r="DN303" s="50"/>
      <c r="DO303" s="50"/>
      <c r="DP303" s="50"/>
      <c r="DQ303" s="50"/>
      <c r="DR303" s="50"/>
      <c r="DS303" s="50"/>
      <c r="DT303" s="50"/>
      <c r="DU303" s="50"/>
      <c r="DV303" s="50"/>
      <c r="DW303" s="50"/>
      <c r="DX303" s="50"/>
      <c r="DY303" s="50"/>
      <c r="DZ303" s="50"/>
      <c r="EA303" s="50"/>
      <c r="EB303" s="50"/>
      <c r="EC303" s="50"/>
      <c r="ED303" s="51"/>
      <c r="EE303" s="40"/>
      <c r="EF303" s="40"/>
      <c r="EG303" s="42"/>
      <c r="EH303" s="42"/>
      <c r="EI303" s="42"/>
      <c r="EJ303" s="42"/>
      <c r="EK303" s="42"/>
      <c r="EL303" s="42"/>
      <c r="EM303" s="42"/>
      <c r="EN303" s="42"/>
    </row>
    <row r="304" spans="1:144" ht="20" customHeight="1" x14ac:dyDescent="0.2">
      <c r="A304" s="54">
        <v>5055279520419</v>
      </c>
      <c r="B304" s="55" t="s">
        <v>560</v>
      </c>
      <c r="C304" s="55" t="s">
        <v>561</v>
      </c>
      <c r="D304" s="55">
        <v>1</v>
      </c>
      <c r="E304" s="38">
        <v>69.900000000000006</v>
      </c>
      <c r="F304" s="71" t="s">
        <v>28</v>
      </c>
      <c r="G304" s="91"/>
      <c r="H304" s="104">
        <f t="shared" si="5"/>
        <v>0</v>
      </c>
      <c r="P304" s="4"/>
      <c r="Q304" s="40"/>
      <c r="R304" s="41"/>
      <c r="S304" s="40"/>
      <c r="T304" s="40"/>
      <c r="U304" s="40"/>
      <c r="V304" s="42"/>
      <c r="W304" s="40"/>
      <c r="X304" s="40"/>
      <c r="Y304" s="40"/>
      <c r="Z304" s="40"/>
      <c r="AA304" s="40"/>
      <c r="AB304" s="42"/>
      <c r="AC304" s="43"/>
      <c r="AD304" s="43"/>
      <c r="AE304" s="44"/>
      <c r="AF304" s="44"/>
      <c r="AG304" s="45"/>
      <c r="AH304" s="45"/>
      <c r="DA304" s="40"/>
      <c r="DB304" s="50"/>
      <c r="DC304" s="50"/>
      <c r="DD304" s="51"/>
      <c r="DE304" s="50"/>
      <c r="DF304" s="50"/>
      <c r="DG304" s="50"/>
      <c r="DH304" s="50"/>
      <c r="DI304" s="50"/>
      <c r="DJ304" s="50"/>
      <c r="DK304" s="50"/>
      <c r="DL304" s="50"/>
      <c r="DM304" s="50"/>
      <c r="DN304" s="50"/>
      <c r="DO304" s="50"/>
      <c r="DP304" s="50"/>
      <c r="DQ304" s="50"/>
      <c r="DR304" s="50"/>
      <c r="DS304" s="50"/>
      <c r="DT304" s="50"/>
      <c r="DU304" s="50"/>
      <c r="DV304" s="50"/>
      <c r="DW304" s="50"/>
      <c r="DX304" s="50"/>
      <c r="DY304" s="50"/>
      <c r="DZ304" s="50"/>
      <c r="EA304" s="50"/>
      <c r="EB304" s="50"/>
      <c r="EC304" s="50"/>
      <c r="ED304" s="51"/>
      <c r="EE304" s="40"/>
      <c r="EF304" s="40"/>
      <c r="EG304" s="42"/>
      <c r="EH304" s="42"/>
      <c r="EI304" s="42"/>
      <c r="EJ304" s="42"/>
      <c r="EK304" s="42"/>
      <c r="EL304" s="42"/>
      <c r="EM304" s="42"/>
      <c r="EN304" s="42"/>
    </row>
    <row r="305" spans="1:144" ht="20" customHeight="1" x14ac:dyDescent="0.2">
      <c r="A305" s="54">
        <v>5055279520426</v>
      </c>
      <c r="B305" s="55" t="s">
        <v>562</v>
      </c>
      <c r="C305" s="55" t="s">
        <v>563</v>
      </c>
      <c r="D305" s="55">
        <v>1</v>
      </c>
      <c r="E305" s="38">
        <v>74.900000000000006</v>
      </c>
      <c r="F305" s="71" t="s">
        <v>28</v>
      </c>
      <c r="G305" s="91"/>
      <c r="H305" s="104">
        <f t="shared" si="5"/>
        <v>0</v>
      </c>
      <c r="P305" s="4"/>
      <c r="Q305" s="40"/>
      <c r="R305" s="41"/>
      <c r="S305" s="40"/>
      <c r="T305" s="40"/>
      <c r="U305" s="40"/>
      <c r="V305" s="42"/>
      <c r="W305" s="40"/>
      <c r="X305" s="40"/>
      <c r="Y305" s="40"/>
      <c r="Z305" s="40"/>
      <c r="AA305" s="40"/>
      <c r="AB305" s="42"/>
      <c r="AC305" s="43"/>
      <c r="AD305" s="43"/>
      <c r="AE305" s="44"/>
      <c r="AF305" s="44"/>
      <c r="AG305" s="45"/>
      <c r="AH305" s="45"/>
      <c r="DA305" s="40"/>
      <c r="DB305" s="50"/>
      <c r="DC305" s="50"/>
      <c r="DD305" s="51"/>
      <c r="DE305" s="50"/>
      <c r="DF305" s="50"/>
      <c r="DG305" s="50"/>
      <c r="DH305" s="50"/>
      <c r="DI305" s="50"/>
      <c r="DJ305" s="50"/>
      <c r="DK305" s="50"/>
      <c r="DL305" s="50"/>
      <c r="DM305" s="50"/>
      <c r="DN305" s="50"/>
      <c r="DO305" s="50"/>
      <c r="DP305" s="50"/>
      <c r="DQ305" s="50"/>
      <c r="DR305" s="50"/>
      <c r="DS305" s="50"/>
      <c r="DT305" s="50"/>
      <c r="DU305" s="50"/>
      <c r="DV305" s="50"/>
      <c r="DW305" s="50"/>
      <c r="DX305" s="50"/>
      <c r="DY305" s="50"/>
      <c r="DZ305" s="50"/>
      <c r="EA305" s="50"/>
      <c r="EB305" s="50"/>
      <c r="EC305" s="50"/>
      <c r="ED305" s="51"/>
      <c r="EE305" s="40"/>
      <c r="EF305" s="40"/>
      <c r="EG305" s="42"/>
      <c r="EH305" s="42"/>
      <c r="EI305" s="42"/>
      <c r="EJ305" s="42"/>
      <c r="EK305" s="42"/>
      <c r="EL305" s="42"/>
      <c r="EM305" s="42"/>
      <c r="EN305" s="42"/>
    </row>
    <row r="306" spans="1:144" ht="20" customHeight="1" x14ac:dyDescent="0.2">
      <c r="A306" s="54">
        <v>5055279520433</v>
      </c>
      <c r="B306" s="55" t="s">
        <v>564</v>
      </c>
      <c r="C306" s="55" t="s">
        <v>565</v>
      </c>
      <c r="D306" s="55">
        <v>1</v>
      </c>
      <c r="E306" s="38">
        <v>79.900000000000006</v>
      </c>
      <c r="F306" s="71" t="s">
        <v>28</v>
      </c>
      <c r="G306" s="91"/>
      <c r="H306" s="104">
        <f t="shared" si="5"/>
        <v>0</v>
      </c>
      <c r="P306" s="4"/>
      <c r="Q306" s="40"/>
      <c r="R306" s="41"/>
      <c r="S306" s="40"/>
      <c r="T306" s="40"/>
      <c r="U306" s="40"/>
      <c r="V306" s="42"/>
      <c r="W306" s="40"/>
      <c r="X306" s="40"/>
      <c r="Y306" s="40"/>
      <c r="Z306" s="40"/>
      <c r="AA306" s="40"/>
      <c r="AB306" s="42"/>
      <c r="AC306" s="43"/>
      <c r="AD306" s="43"/>
      <c r="AE306" s="44"/>
      <c r="AF306" s="44"/>
      <c r="AG306" s="45"/>
      <c r="AH306" s="45"/>
      <c r="DA306" s="40"/>
      <c r="DB306" s="50"/>
      <c r="DC306" s="50"/>
      <c r="DD306" s="51"/>
      <c r="DE306" s="50"/>
      <c r="DF306" s="50"/>
      <c r="DG306" s="50"/>
      <c r="DH306" s="50"/>
      <c r="DI306" s="50"/>
      <c r="DJ306" s="50"/>
      <c r="DK306" s="50"/>
      <c r="DL306" s="50"/>
      <c r="DM306" s="50"/>
      <c r="DN306" s="50"/>
      <c r="DO306" s="50"/>
      <c r="DP306" s="50"/>
      <c r="DQ306" s="50"/>
      <c r="DR306" s="50"/>
      <c r="DS306" s="50"/>
      <c r="DT306" s="50"/>
      <c r="DU306" s="50"/>
      <c r="DV306" s="50"/>
      <c r="DW306" s="50"/>
      <c r="DX306" s="50"/>
      <c r="DY306" s="50"/>
      <c r="DZ306" s="50"/>
      <c r="EA306" s="50"/>
      <c r="EB306" s="50"/>
      <c r="EC306" s="50"/>
      <c r="ED306" s="51"/>
      <c r="EE306" s="40"/>
      <c r="EF306" s="40"/>
      <c r="EG306" s="42"/>
      <c r="EH306" s="42"/>
      <c r="EI306" s="42"/>
      <c r="EJ306" s="42"/>
      <c r="EK306" s="42"/>
      <c r="EL306" s="42"/>
      <c r="EM306" s="42"/>
      <c r="EN306" s="42"/>
    </row>
    <row r="307" spans="1:144" ht="20" customHeight="1" x14ac:dyDescent="0.2">
      <c r="A307" s="54">
        <v>5055279520440</v>
      </c>
      <c r="B307" s="55" t="s">
        <v>566</v>
      </c>
      <c r="C307" s="55" t="s">
        <v>567</v>
      </c>
      <c r="D307" s="55">
        <v>1</v>
      </c>
      <c r="E307" s="38">
        <v>79.900000000000006</v>
      </c>
      <c r="F307" s="71" t="s">
        <v>28</v>
      </c>
      <c r="G307" s="91"/>
      <c r="H307" s="104">
        <f t="shared" si="5"/>
        <v>0</v>
      </c>
      <c r="P307" s="4"/>
      <c r="Q307" s="40"/>
      <c r="R307" s="41"/>
      <c r="S307" s="40"/>
      <c r="T307" s="40"/>
      <c r="U307" s="40"/>
      <c r="V307" s="42"/>
      <c r="W307" s="40"/>
      <c r="X307" s="40"/>
      <c r="Y307" s="40"/>
      <c r="Z307" s="40"/>
      <c r="AA307" s="40"/>
      <c r="AB307" s="42"/>
      <c r="AC307" s="43"/>
      <c r="AD307" s="43"/>
      <c r="AE307" s="44"/>
      <c r="AF307" s="44"/>
      <c r="AG307" s="45"/>
      <c r="AH307" s="45"/>
      <c r="DA307" s="40"/>
      <c r="DB307" s="50"/>
      <c r="DC307" s="50"/>
      <c r="DD307" s="51"/>
      <c r="DE307" s="50"/>
      <c r="DF307" s="50"/>
      <c r="DG307" s="50"/>
      <c r="DH307" s="50"/>
      <c r="DI307" s="50"/>
      <c r="DJ307" s="50"/>
      <c r="DK307" s="50"/>
      <c r="DL307" s="50"/>
      <c r="DM307" s="50"/>
      <c r="DN307" s="50"/>
      <c r="DO307" s="50"/>
      <c r="DP307" s="50"/>
      <c r="DQ307" s="50"/>
      <c r="DR307" s="50"/>
      <c r="DS307" s="50"/>
      <c r="DT307" s="50"/>
      <c r="DU307" s="50"/>
      <c r="DV307" s="50"/>
      <c r="DW307" s="50"/>
      <c r="DX307" s="50"/>
      <c r="DY307" s="50"/>
      <c r="DZ307" s="50"/>
      <c r="EA307" s="50"/>
      <c r="EB307" s="50"/>
      <c r="EC307" s="50"/>
      <c r="ED307" s="51"/>
      <c r="EE307" s="40"/>
      <c r="EF307" s="40"/>
      <c r="EG307" s="42"/>
      <c r="EH307" s="42"/>
      <c r="EI307" s="42"/>
      <c r="EJ307" s="42"/>
      <c r="EK307" s="42"/>
      <c r="EL307" s="42"/>
      <c r="EM307" s="42"/>
      <c r="EN307" s="42"/>
    </row>
    <row r="308" spans="1:144" ht="20" customHeight="1" x14ac:dyDescent="0.2">
      <c r="A308" s="54">
        <v>5055279520457</v>
      </c>
      <c r="B308" s="55" t="s">
        <v>568</v>
      </c>
      <c r="C308" s="55" t="s">
        <v>569</v>
      </c>
      <c r="D308" s="55">
        <v>1</v>
      </c>
      <c r="E308" s="38">
        <v>59.9</v>
      </c>
      <c r="F308" s="71" t="s">
        <v>28</v>
      </c>
      <c r="G308" s="91"/>
      <c r="H308" s="104">
        <f t="shared" si="5"/>
        <v>0</v>
      </c>
      <c r="P308" s="4"/>
      <c r="Q308" s="40"/>
      <c r="R308" s="41"/>
      <c r="S308" s="40"/>
      <c r="T308" s="40"/>
      <c r="U308" s="40"/>
      <c r="V308" s="42"/>
      <c r="W308" s="40"/>
      <c r="X308" s="40"/>
      <c r="Y308" s="40"/>
      <c r="Z308" s="40"/>
      <c r="AA308" s="40"/>
      <c r="AB308" s="42"/>
      <c r="AC308" s="43"/>
      <c r="AD308" s="43"/>
      <c r="AE308" s="44"/>
      <c r="AF308" s="44"/>
      <c r="AG308" s="45"/>
      <c r="AH308" s="45"/>
      <c r="DA308" s="40"/>
      <c r="DB308" s="50"/>
      <c r="DC308" s="50"/>
      <c r="DD308" s="51"/>
      <c r="DE308" s="50"/>
      <c r="DF308" s="50"/>
      <c r="DG308" s="50"/>
      <c r="DH308" s="50"/>
      <c r="DI308" s="50"/>
      <c r="DJ308" s="50"/>
      <c r="DK308" s="50"/>
      <c r="DL308" s="50"/>
      <c r="DM308" s="50"/>
      <c r="DN308" s="50"/>
      <c r="DO308" s="50"/>
      <c r="DP308" s="50"/>
      <c r="DQ308" s="50"/>
      <c r="DR308" s="50"/>
      <c r="DS308" s="50"/>
      <c r="DT308" s="50"/>
      <c r="DU308" s="50"/>
      <c r="DV308" s="50"/>
      <c r="DW308" s="50"/>
      <c r="DX308" s="50"/>
      <c r="DY308" s="50"/>
      <c r="DZ308" s="50"/>
      <c r="EA308" s="50"/>
      <c r="EB308" s="50"/>
      <c r="EC308" s="50"/>
      <c r="ED308" s="51"/>
      <c r="EE308" s="40"/>
      <c r="EF308" s="40"/>
      <c r="EG308" s="42"/>
      <c r="EH308" s="42"/>
      <c r="EI308" s="42"/>
      <c r="EJ308" s="42"/>
      <c r="EK308" s="42"/>
      <c r="EL308" s="42"/>
      <c r="EM308" s="42"/>
      <c r="EN308" s="42"/>
    </row>
    <row r="309" spans="1:144" ht="28.25" customHeight="1" x14ac:dyDescent="0.2">
      <c r="A309" s="101" t="s">
        <v>570</v>
      </c>
      <c r="B309" s="102"/>
      <c r="C309" s="102"/>
      <c r="D309" s="102"/>
      <c r="E309" s="102"/>
      <c r="F309" s="102"/>
      <c r="G309" s="102"/>
      <c r="H309" s="104">
        <f t="shared" si="5"/>
        <v>0</v>
      </c>
      <c r="I309" s="59"/>
      <c r="J309" s="59"/>
      <c r="K309" s="31"/>
      <c r="L309" s="31"/>
      <c r="M309" s="31"/>
      <c r="N309" s="31"/>
      <c r="O309" s="31"/>
      <c r="P309" s="31"/>
      <c r="Q309" s="52"/>
      <c r="R309" s="52"/>
      <c r="S309" s="52"/>
      <c r="T309" s="52"/>
      <c r="U309" s="52"/>
      <c r="V309" s="33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33"/>
      <c r="AJ309" s="33"/>
      <c r="AK309" s="33"/>
      <c r="AL309" s="33"/>
      <c r="AM309" s="33"/>
      <c r="AN309" s="33"/>
      <c r="AO309" s="34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  <c r="CH309" s="33"/>
      <c r="CI309" s="33"/>
      <c r="CJ309" s="33"/>
      <c r="CK309" s="33"/>
      <c r="CL309" s="33"/>
      <c r="CM309" s="33"/>
      <c r="CN309" s="33"/>
      <c r="CO309" s="33"/>
      <c r="CP309" s="33"/>
      <c r="CQ309" s="33"/>
      <c r="CR309" s="33"/>
      <c r="CS309" s="34"/>
      <c r="CT309" s="33"/>
      <c r="CU309" s="33"/>
      <c r="CV309" s="33"/>
      <c r="CW309" s="33"/>
      <c r="CX309" s="33"/>
      <c r="CY309" s="33"/>
      <c r="CZ309" s="33"/>
      <c r="DA309" s="52"/>
      <c r="DB309" s="53"/>
      <c r="DC309" s="53"/>
      <c r="DD309" s="52"/>
      <c r="DE309" s="53"/>
      <c r="DF309" s="53"/>
      <c r="DG309" s="53"/>
      <c r="DH309" s="53"/>
      <c r="DI309" s="53"/>
      <c r="DJ309" s="53"/>
      <c r="DK309" s="53"/>
      <c r="DL309" s="53"/>
      <c r="DM309" s="53"/>
      <c r="DN309" s="53"/>
      <c r="DO309" s="53"/>
      <c r="DP309" s="53"/>
      <c r="DQ309" s="53"/>
      <c r="DR309" s="53"/>
      <c r="DS309" s="53"/>
      <c r="DT309" s="53"/>
      <c r="DU309" s="53"/>
      <c r="DV309" s="53"/>
      <c r="DW309" s="53"/>
      <c r="DX309" s="53"/>
      <c r="DY309" s="53"/>
      <c r="DZ309" s="53"/>
      <c r="EA309" s="53"/>
      <c r="EB309" s="53"/>
      <c r="EC309" s="53"/>
      <c r="ED309" s="52"/>
      <c r="EE309" s="52"/>
      <c r="EF309" s="52"/>
      <c r="EG309" s="33"/>
      <c r="EH309" s="33"/>
      <c r="EI309" s="33"/>
      <c r="EJ309" s="33"/>
      <c r="EK309" s="33"/>
      <c r="EL309" s="33"/>
      <c r="EM309" s="33"/>
      <c r="EN309" s="33"/>
    </row>
    <row r="310" spans="1:144" ht="20" customHeight="1" x14ac:dyDescent="0.2">
      <c r="A310" s="54">
        <v>5055279520464</v>
      </c>
      <c r="B310" s="55" t="s">
        <v>571</v>
      </c>
      <c r="C310" s="55" t="s">
        <v>572</v>
      </c>
      <c r="D310" s="55">
        <v>1</v>
      </c>
      <c r="E310" s="38">
        <v>59.9</v>
      </c>
      <c r="F310" s="71" t="s">
        <v>28</v>
      </c>
      <c r="G310" s="91"/>
      <c r="H310" s="104">
        <f t="shared" si="5"/>
        <v>0</v>
      </c>
      <c r="P310" s="4"/>
      <c r="Q310" s="40"/>
      <c r="R310" s="41"/>
      <c r="S310" s="40"/>
      <c r="T310" s="40"/>
      <c r="U310" s="40"/>
      <c r="V310" s="42"/>
      <c r="W310" s="40"/>
      <c r="X310" s="40"/>
      <c r="Y310" s="40"/>
      <c r="Z310" s="40"/>
      <c r="AA310" s="40"/>
      <c r="AB310" s="42"/>
      <c r="AC310" s="43"/>
      <c r="AD310" s="43"/>
      <c r="AE310" s="44"/>
      <c r="AF310" s="44"/>
      <c r="AG310" s="45"/>
      <c r="AH310" s="45"/>
      <c r="DA310" s="40"/>
      <c r="DB310" s="50"/>
      <c r="DC310" s="50"/>
      <c r="DD310" s="51"/>
      <c r="DE310" s="50"/>
      <c r="DF310" s="50"/>
      <c r="DG310" s="50"/>
      <c r="DH310" s="50"/>
      <c r="DI310" s="50"/>
      <c r="DJ310" s="50"/>
      <c r="DK310" s="50"/>
      <c r="DL310" s="50"/>
      <c r="DM310" s="50"/>
      <c r="DN310" s="50"/>
      <c r="DO310" s="50"/>
      <c r="DP310" s="50"/>
      <c r="DQ310" s="50"/>
      <c r="DR310" s="50"/>
      <c r="DS310" s="50"/>
      <c r="DT310" s="50"/>
      <c r="DU310" s="50"/>
      <c r="DV310" s="50"/>
      <c r="DW310" s="50"/>
      <c r="DX310" s="50"/>
      <c r="DY310" s="50"/>
      <c r="DZ310" s="50"/>
      <c r="EA310" s="50"/>
      <c r="EB310" s="50"/>
      <c r="EC310" s="50"/>
      <c r="ED310" s="51"/>
      <c r="EE310" s="40"/>
      <c r="EF310" s="40"/>
      <c r="EG310" s="42"/>
      <c r="EH310" s="42"/>
      <c r="EI310" s="42"/>
      <c r="EJ310" s="42"/>
      <c r="EK310" s="42"/>
      <c r="EL310" s="42"/>
      <c r="EM310" s="42"/>
      <c r="EN310" s="42"/>
    </row>
    <row r="311" spans="1:144" ht="20" customHeight="1" x14ac:dyDescent="0.2">
      <c r="A311" s="54">
        <v>5055279520471</v>
      </c>
      <c r="B311" s="55" t="s">
        <v>573</v>
      </c>
      <c r="C311" s="55" t="s">
        <v>574</v>
      </c>
      <c r="D311" s="55">
        <v>1</v>
      </c>
      <c r="E311" s="38">
        <v>64.900000000000006</v>
      </c>
      <c r="F311" s="71" t="s">
        <v>28</v>
      </c>
      <c r="G311" s="91"/>
      <c r="H311" s="104">
        <f t="shared" si="5"/>
        <v>0</v>
      </c>
      <c r="P311" s="4"/>
      <c r="Q311" s="40"/>
      <c r="R311" s="41"/>
      <c r="S311" s="40"/>
      <c r="T311" s="40"/>
      <c r="U311" s="40"/>
      <c r="V311" s="42"/>
      <c r="W311" s="40"/>
      <c r="X311" s="40"/>
      <c r="Y311" s="40"/>
      <c r="Z311" s="40"/>
      <c r="AA311" s="40"/>
      <c r="AB311" s="42"/>
      <c r="AC311" s="43"/>
      <c r="AD311" s="43"/>
      <c r="AE311" s="44"/>
      <c r="AF311" s="44"/>
      <c r="AG311" s="45"/>
      <c r="AH311" s="45"/>
      <c r="DA311" s="40"/>
      <c r="DB311" s="50"/>
      <c r="DC311" s="50"/>
      <c r="DD311" s="51"/>
      <c r="DE311" s="50"/>
      <c r="DF311" s="50"/>
      <c r="DG311" s="50"/>
      <c r="DH311" s="50"/>
      <c r="DI311" s="50"/>
      <c r="DJ311" s="50"/>
      <c r="DK311" s="50"/>
      <c r="DL311" s="50"/>
      <c r="DM311" s="50"/>
      <c r="DN311" s="50"/>
      <c r="DO311" s="50"/>
      <c r="DP311" s="50"/>
      <c r="DQ311" s="50"/>
      <c r="DR311" s="50"/>
      <c r="DS311" s="50"/>
      <c r="DT311" s="50"/>
      <c r="DU311" s="50"/>
      <c r="DV311" s="50"/>
      <c r="DW311" s="50"/>
      <c r="DX311" s="50"/>
      <c r="DY311" s="50"/>
      <c r="DZ311" s="50"/>
      <c r="EA311" s="50"/>
      <c r="EB311" s="50"/>
      <c r="EC311" s="50"/>
      <c r="ED311" s="51"/>
      <c r="EE311" s="40"/>
      <c r="EF311" s="40"/>
      <c r="EG311" s="42"/>
      <c r="EH311" s="42"/>
      <c r="EI311" s="42"/>
      <c r="EJ311" s="42"/>
      <c r="EK311" s="42"/>
      <c r="EL311" s="42"/>
      <c r="EM311" s="42"/>
      <c r="EN311" s="42"/>
    </row>
    <row r="312" spans="1:144" ht="20" customHeight="1" x14ac:dyDescent="0.2">
      <c r="A312" s="54">
        <v>5055279520488</v>
      </c>
      <c r="B312" s="55" t="s">
        <v>575</v>
      </c>
      <c r="C312" s="55" t="s">
        <v>576</v>
      </c>
      <c r="D312" s="55">
        <v>1</v>
      </c>
      <c r="E312" s="38">
        <v>69.900000000000006</v>
      </c>
      <c r="F312" s="71" t="s">
        <v>28</v>
      </c>
      <c r="G312" s="91"/>
      <c r="H312" s="104">
        <f t="shared" si="5"/>
        <v>0</v>
      </c>
      <c r="P312" s="4"/>
      <c r="Q312" s="40"/>
      <c r="R312" s="41"/>
      <c r="S312" s="40"/>
      <c r="T312" s="40"/>
      <c r="U312" s="40"/>
      <c r="V312" s="42"/>
      <c r="W312" s="40"/>
      <c r="X312" s="40"/>
      <c r="Y312" s="40"/>
      <c r="Z312" s="40"/>
      <c r="AA312" s="40"/>
      <c r="AB312" s="42"/>
      <c r="AC312" s="43"/>
      <c r="AD312" s="43"/>
      <c r="AE312" s="44"/>
      <c r="AF312" s="44"/>
      <c r="AG312" s="45"/>
      <c r="AH312" s="45"/>
      <c r="DA312" s="40"/>
      <c r="DB312" s="50"/>
      <c r="DC312" s="50"/>
      <c r="DD312" s="51"/>
      <c r="DE312" s="50"/>
      <c r="DF312" s="50"/>
      <c r="DG312" s="50"/>
      <c r="DH312" s="50"/>
      <c r="DI312" s="50"/>
      <c r="DJ312" s="50"/>
      <c r="DK312" s="50"/>
      <c r="DL312" s="50"/>
      <c r="DM312" s="50"/>
      <c r="DN312" s="50"/>
      <c r="DO312" s="50"/>
      <c r="DP312" s="50"/>
      <c r="DQ312" s="50"/>
      <c r="DR312" s="50"/>
      <c r="DS312" s="50"/>
      <c r="DT312" s="50"/>
      <c r="DU312" s="50"/>
      <c r="DV312" s="50"/>
      <c r="DW312" s="50"/>
      <c r="DX312" s="50"/>
      <c r="DY312" s="50"/>
      <c r="DZ312" s="50"/>
      <c r="EA312" s="50"/>
      <c r="EB312" s="50"/>
      <c r="EC312" s="50"/>
      <c r="ED312" s="51"/>
      <c r="EE312" s="40"/>
      <c r="EF312" s="40"/>
      <c r="EG312" s="42"/>
      <c r="EH312" s="42"/>
      <c r="EI312" s="42"/>
      <c r="EJ312" s="42"/>
      <c r="EK312" s="42"/>
      <c r="EL312" s="42"/>
      <c r="EM312" s="42"/>
      <c r="EN312" s="42"/>
    </row>
    <row r="313" spans="1:144" ht="20" customHeight="1" x14ac:dyDescent="0.2">
      <c r="A313" s="54">
        <v>5055279520495</v>
      </c>
      <c r="B313" s="55" t="s">
        <v>577</v>
      </c>
      <c r="C313" s="55" t="s">
        <v>578</v>
      </c>
      <c r="D313" s="55">
        <v>1</v>
      </c>
      <c r="E313" s="38">
        <v>74.900000000000006</v>
      </c>
      <c r="F313" s="71" t="s">
        <v>28</v>
      </c>
      <c r="G313" s="91"/>
      <c r="H313" s="104">
        <f t="shared" si="5"/>
        <v>0</v>
      </c>
      <c r="P313" s="4"/>
      <c r="Q313" s="40"/>
      <c r="R313" s="41"/>
      <c r="S313" s="40"/>
      <c r="T313" s="40"/>
      <c r="U313" s="40"/>
      <c r="V313" s="42"/>
      <c r="W313" s="40"/>
      <c r="X313" s="40"/>
      <c r="Y313" s="40"/>
      <c r="Z313" s="40"/>
      <c r="AA313" s="40"/>
      <c r="AB313" s="42"/>
      <c r="AC313" s="43"/>
      <c r="AD313" s="43"/>
      <c r="AE313" s="44"/>
      <c r="AF313" s="44"/>
      <c r="AG313" s="45"/>
      <c r="AH313" s="45"/>
      <c r="DA313" s="40"/>
      <c r="DB313" s="50"/>
      <c r="DC313" s="50"/>
      <c r="DD313" s="51"/>
      <c r="DE313" s="50"/>
      <c r="DF313" s="50"/>
      <c r="DG313" s="50"/>
      <c r="DH313" s="50"/>
      <c r="DI313" s="50"/>
      <c r="DJ313" s="50"/>
      <c r="DK313" s="50"/>
      <c r="DL313" s="50"/>
      <c r="DM313" s="50"/>
      <c r="DN313" s="50"/>
      <c r="DO313" s="50"/>
      <c r="DP313" s="50"/>
      <c r="DQ313" s="50"/>
      <c r="DR313" s="50"/>
      <c r="DS313" s="50"/>
      <c r="DT313" s="50"/>
      <c r="DU313" s="50"/>
      <c r="DV313" s="50"/>
      <c r="DW313" s="50"/>
      <c r="DX313" s="50"/>
      <c r="DY313" s="50"/>
      <c r="DZ313" s="50"/>
      <c r="EA313" s="50"/>
      <c r="EB313" s="50"/>
      <c r="EC313" s="50"/>
      <c r="ED313" s="51"/>
      <c r="EE313" s="40"/>
      <c r="EF313" s="40"/>
      <c r="EG313" s="42"/>
      <c r="EH313" s="42"/>
      <c r="EI313" s="42"/>
      <c r="EJ313" s="42"/>
      <c r="EK313" s="42"/>
      <c r="EL313" s="42"/>
      <c r="EM313" s="42"/>
      <c r="EN313" s="42"/>
    </row>
    <row r="314" spans="1:144" ht="20" customHeight="1" x14ac:dyDescent="0.2">
      <c r="A314" s="54">
        <v>5055279520501</v>
      </c>
      <c r="B314" s="55" t="s">
        <v>579</v>
      </c>
      <c r="C314" s="55" t="s">
        <v>580</v>
      </c>
      <c r="D314" s="55">
        <v>1</v>
      </c>
      <c r="E314" s="38">
        <v>64.900000000000006</v>
      </c>
      <c r="F314" s="71" t="s">
        <v>28</v>
      </c>
      <c r="G314" s="91"/>
      <c r="H314" s="104">
        <f t="shared" si="5"/>
        <v>0</v>
      </c>
      <c r="P314" s="4"/>
      <c r="Q314" s="40"/>
      <c r="R314" s="41"/>
      <c r="S314" s="40"/>
      <c r="T314" s="40"/>
      <c r="U314" s="40"/>
      <c r="V314" s="42"/>
      <c r="W314" s="40"/>
      <c r="X314" s="40"/>
      <c r="Y314" s="40"/>
      <c r="Z314" s="40"/>
      <c r="AA314" s="40"/>
      <c r="AB314" s="42"/>
      <c r="AC314" s="43"/>
      <c r="AD314" s="43"/>
      <c r="AE314" s="44"/>
      <c r="AF314" s="44"/>
      <c r="AG314" s="45"/>
      <c r="AH314" s="45"/>
      <c r="DA314" s="40"/>
      <c r="DB314" s="50"/>
      <c r="DC314" s="50"/>
      <c r="DD314" s="51"/>
      <c r="DE314" s="50"/>
      <c r="DF314" s="50"/>
      <c r="DG314" s="50"/>
      <c r="DH314" s="50"/>
      <c r="DI314" s="50"/>
      <c r="DJ314" s="50"/>
      <c r="DK314" s="50"/>
      <c r="DL314" s="50"/>
      <c r="DM314" s="50"/>
      <c r="DN314" s="50"/>
      <c r="DO314" s="50"/>
      <c r="DP314" s="50"/>
      <c r="DQ314" s="50"/>
      <c r="DR314" s="50"/>
      <c r="DS314" s="50"/>
      <c r="DT314" s="50"/>
      <c r="DU314" s="50"/>
      <c r="DV314" s="50"/>
      <c r="DW314" s="50"/>
      <c r="DX314" s="50"/>
      <c r="DY314" s="50"/>
      <c r="DZ314" s="50"/>
      <c r="EA314" s="50"/>
      <c r="EB314" s="50"/>
      <c r="EC314" s="50"/>
      <c r="ED314" s="51"/>
      <c r="EE314" s="40"/>
      <c r="EF314" s="40"/>
      <c r="EG314" s="42"/>
      <c r="EH314" s="42"/>
      <c r="EI314" s="42"/>
      <c r="EJ314" s="42"/>
      <c r="EK314" s="42"/>
      <c r="EL314" s="42"/>
      <c r="EM314" s="42"/>
      <c r="EN314" s="42"/>
    </row>
    <row r="315" spans="1:144" ht="20" customHeight="1" x14ac:dyDescent="0.2">
      <c r="A315" s="54">
        <v>5055279520518</v>
      </c>
      <c r="B315" s="55" t="s">
        <v>581</v>
      </c>
      <c r="C315" s="55" t="s">
        <v>582</v>
      </c>
      <c r="D315" s="55">
        <v>1</v>
      </c>
      <c r="E315" s="38">
        <v>69.900000000000006</v>
      </c>
      <c r="F315" s="71" t="s">
        <v>28</v>
      </c>
      <c r="G315" s="91"/>
      <c r="H315" s="104">
        <f t="shared" si="5"/>
        <v>0</v>
      </c>
      <c r="P315" s="4"/>
      <c r="Q315" s="40"/>
      <c r="R315" s="41"/>
      <c r="S315" s="40"/>
      <c r="T315" s="40"/>
      <c r="U315" s="40"/>
      <c r="V315" s="42"/>
      <c r="W315" s="40"/>
      <c r="X315" s="40"/>
      <c r="Y315" s="40"/>
      <c r="Z315" s="40"/>
      <c r="AA315" s="40"/>
      <c r="AB315" s="42"/>
      <c r="AC315" s="43"/>
      <c r="AD315" s="43"/>
      <c r="AE315" s="44"/>
      <c r="AF315" s="44"/>
      <c r="AG315" s="45"/>
      <c r="AH315" s="45"/>
      <c r="DA315" s="40"/>
      <c r="DB315" s="50"/>
      <c r="DC315" s="50"/>
      <c r="DD315" s="51"/>
      <c r="DE315" s="50"/>
      <c r="DF315" s="50"/>
      <c r="DG315" s="50"/>
      <c r="DH315" s="50"/>
      <c r="DI315" s="50"/>
      <c r="DJ315" s="50"/>
      <c r="DK315" s="50"/>
      <c r="DL315" s="50"/>
      <c r="DM315" s="50"/>
      <c r="DN315" s="50"/>
      <c r="DO315" s="50"/>
      <c r="DP315" s="50"/>
      <c r="DQ315" s="50"/>
      <c r="DR315" s="50"/>
      <c r="DS315" s="50"/>
      <c r="DT315" s="50"/>
      <c r="DU315" s="50"/>
      <c r="DV315" s="50"/>
      <c r="DW315" s="50"/>
      <c r="DX315" s="50"/>
      <c r="DY315" s="50"/>
      <c r="DZ315" s="50"/>
      <c r="EA315" s="50"/>
      <c r="EB315" s="50"/>
      <c r="EC315" s="50"/>
      <c r="ED315" s="51"/>
      <c r="EE315" s="40"/>
      <c r="EF315" s="40"/>
      <c r="EG315" s="42"/>
      <c r="EH315" s="42"/>
      <c r="EI315" s="42"/>
      <c r="EJ315" s="42"/>
      <c r="EK315" s="42"/>
      <c r="EL315" s="42"/>
      <c r="EM315" s="42"/>
      <c r="EN315" s="42"/>
    </row>
    <row r="316" spans="1:144" ht="20" customHeight="1" x14ac:dyDescent="0.2">
      <c r="A316" s="54">
        <v>5055279520525</v>
      </c>
      <c r="B316" s="55" t="s">
        <v>583</v>
      </c>
      <c r="C316" s="55" t="s">
        <v>584</v>
      </c>
      <c r="D316" s="55">
        <v>1</v>
      </c>
      <c r="E316" s="38">
        <v>74.900000000000006</v>
      </c>
      <c r="F316" s="71" t="s">
        <v>28</v>
      </c>
      <c r="G316" s="91"/>
      <c r="H316" s="104">
        <f t="shared" si="5"/>
        <v>0</v>
      </c>
      <c r="P316" s="4"/>
      <c r="Q316" s="40"/>
      <c r="R316" s="41"/>
      <c r="S316" s="40"/>
      <c r="T316" s="40"/>
      <c r="U316" s="40"/>
      <c r="V316" s="42"/>
      <c r="W316" s="40"/>
      <c r="X316" s="40"/>
      <c r="Y316" s="40"/>
      <c r="Z316" s="40"/>
      <c r="AA316" s="40"/>
      <c r="AB316" s="42"/>
      <c r="AC316" s="43"/>
      <c r="AD316" s="43"/>
      <c r="AE316" s="44"/>
      <c r="AF316" s="44"/>
      <c r="AG316" s="45"/>
      <c r="AH316" s="45"/>
      <c r="DA316" s="40"/>
      <c r="DB316" s="50"/>
      <c r="DC316" s="50"/>
      <c r="DD316" s="51"/>
      <c r="DE316" s="50"/>
      <c r="DF316" s="50"/>
      <c r="DG316" s="50"/>
      <c r="DH316" s="50"/>
      <c r="DI316" s="50"/>
      <c r="DJ316" s="50"/>
      <c r="DK316" s="50"/>
      <c r="DL316" s="50"/>
      <c r="DM316" s="50"/>
      <c r="DN316" s="50"/>
      <c r="DO316" s="50"/>
      <c r="DP316" s="50"/>
      <c r="DQ316" s="50"/>
      <c r="DR316" s="50"/>
      <c r="DS316" s="50"/>
      <c r="DT316" s="50"/>
      <c r="DU316" s="50"/>
      <c r="DV316" s="50"/>
      <c r="DW316" s="50"/>
      <c r="DX316" s="50"/>
      <c r="DY316" s="50"/>
      <c r="DZ316" s="50"/>
      <c r="EA316" s="50"/>
      <c r="EB316" s="50"/>
      <c r="EC316" s="50"/>
      <c r="ED316" s="51"/>
      <c r="EE316" s="40"/>
      <c r="EF316" s="40"/>
      <c r="EG316" s="42"/>
      <c r="EH316" s="42"/>
      <c r="EI316" s="42"/>
      <c r="EJ316" s="42"/>
      <c r="EK316" s="42"/>
      <c r="EL316" s="42"/>
      <c r="EM316" s="42"/>
      <c r="EN316" s="42"/>
    </row>
    <row r="317" spans="1:144" ht="20" customHeight="1" x14ac:dyDescent="0.2">
      <c r="A317" s="54">
        <v>5055279520532</v>
      </c>
      <c r="B317" s="55" t="s">
        <v>585</v>
      </c>
      <c r="C317" s="55" t="s">
        <v>586</v>
      </c>
      <c r="D317" s="55">
        <v>1</v>
      </c>
      <c r="E317" s="38">
        <v>79.900000000000006</v>
      </c>
      <c r="F317" s="71" t="s">
        <v>28</v>
      </c>
      <c r="G317" s="91"/>
      <c r="H317" s="104">
        <f t="shared" si="5"/>
        <v>0</v>
      </c>
      <c r="P317" s="4"/>
      <c r="Q317" s="40"/>
      <c r="R317" s="41"/>
      <c r="S317" s="40"/>
      <c r="T317" s="40"/>
      <c r="U317" s="40"/>
      <c r="V317" s="42"/>
      <c r="W317" s="40"/>
      <c r="X317" s="40"/>
      <c r="Y317" s="40"/>
      <c r="Z317" s="40"/>
      <c r="AA317" s="40"/>
      <c r="AB317" s="42"/>
      <c r="AC317" s="43"/>
      <c r="AD317" s="43"/>
      <c r="AE317" s="44"/>
      <c r="AF317" s="44"/>
      <c r="AG317" s="45"/>
      <c r="AH317" s="45"/>
      <c r="DA317" s="40"/>
      <c r="DB317" s="50"/>
      <c r="DC317" s="50"/>
      <c r="DD317" s="51"/>
      <c r="DE317" s="50"/>
      <c r="DF317" s="50"/>
      <c r="DG317" s="50"/>
      <c r="DH317" s="50"/>
      <c r="DI317" s="50"/>
      <c r="DJ317" s="50"/>
      <c r="DK317" s="50"/>
      <c r="DL317" s="50"/>
      <c r="DM317" s="50"/>
      <c r="DN317" s="50"/>
      <c r="DO317" s="50"/>
      <c r="DP317" s="50"/>
      <c r="DQ317" s="50"/>
      <c r="DR317" s="50"/>
      <c r="DS317" s="50"/>
      <c r="DT317" s="50"/>
      <c r="DU317" s="50"/>
      <c r="DV317" s="50"/>
      <c r="DW317" s="50"/>
      <c r="DX317" s="50"/>
      <c r="DY317" s="50"/>
      <c r="DZ317" s="50"/>
      <c r="EA317" s="50"/>
      <c r="EB317" s="50"/>
      <c r="EC317" s="50"/>
      <c r="ED317" s="51"/>
      <c r="EE317" s="40"/>
      <c r="EF317" s="40"/>
      <c r="EG317" s="42"/>
      <c r="EH317" s="42"/>
      <c r="EI317" s="42"/>
      <c r="EJ317" s="42"/>
      <c r="EK317" s="42"/>
      <c r="EL317" s="42"/>
      <c r="EM317" s="42"/>
      <c r="EN317" s="42"/>
    </row>
    <row r="318" spans="1:144" ht="28.25" customHeight="1" x14ac:dyDescent="0.2">
      <c r="A318" s="101" t="s">
        <v>587</v>
      </c>
      <c r="B318" s="102"/>
      <c r="C318" s="102"/>
      <c r="D318" s="102"/>
      <c r="E318" s="102"/>
      <c r="F318" s="102"/>
      <c r="G318" s="102"/>
      <c r="H318" s="104">
        <f t="shared" si="5"/>
        <v>0</v>
      </c>
      <c r="I318" s="59"/>
      <c r="J318" s="59"/>
      <c r="K318" s="31"/>
      <c r="L318" s="31"/>
      <c r="M318" s="31"/>
      <c r="N318" s="31"/>
      <c r="O318" s="31"/>
      <c r="P318" s="31"/>
      <c r="Q318" s="52"/>
      <c r="R318" s="52"/>
      <c r="S318" s="52"/>
      <c r="T318" s="52"/>
      <c r="U318" s="52"/>
      <c r="V318" s="33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33"/>
      <c r="AJ318" s="33"/>
      <c r="AK318" s="33"/>
      <c r="AL318" s="33"/>
      <c r="AM318" s="33"/>
      <c r="AN318" s="33"/>
      <c r="AO318" s="34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  <c r="BO318" s="33"/>
      <c r="BP318" s="33"/>
      <c r="BQ318" s="33"/>
      <c r="BR318" s="33"/>
      <c r="BS318" s="33"/>
      <c r="BT318" s="33"/>
      <c r="BU318" s="33"/>
      <c r="BV318" s="33"/>
      <c r="BW318" s="33"/>
      <c r="BX318" s="33"/>
      <c r="BY318" s="33"/>
      <c r="BZ318" s="33"/>
      <c r="CA318" s="33"/>
      <c r="CB318" s="33"/>
      <c r="CC318" s="33"/>
      <c r="CD318" s="33"/>
      <c r="CE318" s="33"/>
      <c r="CF318" s="33"/>
      <c r="CG318" s="33"/>
      <c r="CH318" s="33"/>
      <c r="CI318" s="33"/>
      <c r="CJ318" s="33"/>
      <c r="CK318" s="33"/>
      <c r="CL318" s="33"/>
      <c r="CM318" s="33"/>
      <c r="CN318" s="33"/>
      <c r="CO318" s="33"/>
      <c r="CP318" s="33"/>
      <c r="CQ318" s="33"/>
      <c r="CR318" s="33"/>
      <c r="CS318" s="34"/>
      <c r="CT318" s="33"/>
      <c r="CU318" s="33"/>
      <c r="CV318" s="33"/>
      <c r="CW318" s="33"/>
      <c r="CX318" s="33"/>
      <c r="CY318" s="33"/>
      <c r="CZ318" s="33"/>
      <c r="DA318" s="52"/>
      <c r="DB318" s="53"/>
      <c r="DC318" s="53"/>
      <c r="DD318" s="52"/>
      <c r="DE318" s="53"/>
      <c r="DF318" s="53"/>
      <c r="DG318" s="53"/>
      <c r="DH318" s="53"/>
      <c r="DI318" s="53"/>
      <c r="DJ318" s="53"/>
      <c r="DK318" s="53"/>
      <c r="DL318" s="53"/>
      <c r="DM318" s="53"/>
      <c r="DN318" s="53"/>
      <c r="DO318" s="53"/>
      <c r="DP318" s="53"/>
      <c r="DQ318" s="53"/>
      <c r="DR318" s="53"/>
      <c r="DS318" s="53"/>
      <c r="DT318" s="53"/>
      <c r="DU318" s="53"/>
      <c r="DV318" s="53"/>
      <c r="DW318" s="53"/>
      <c r="DX318" s="53"/>
      <c r="DY318" s="53"/>
      <c r="DZ318" s="53"/>
      <c r="EA318" s="53"/>
      <c r="EB318" s="53"/>
      <c r="EC318" s="53"/>
      <c r="ED318" s="52"/>
      <c r="EE318" s="52"/>
      <c r="EF318" s="52"/>
      <c r="EG318" s="33"/>
      <c r="EH318" s="33"/>
      <c r="EI318" s="33"/>
      <c r="EJ318" s="33"/>
      <c r="EK318" s="33"/>
      <c r="EL318" s="33"/>
      <c r="EM318" s="33"/>
      <c r="EN318" s="33"/>
    </row>
    <row r="319" spans="1:144" ht="20" customHeight="1" x14ac:dyDescent="0.2">
      <c r="A319" s="54">
        <v>5055279522642</v>
      </c>
      <c r="B319" s="55" t="s">
        <v>588</v>
      </c>
      <c r="C319" s="55" t="s">
        <v>589</v>
      </c>
      <c r="D319" s="55">
        <v>1</v>
      </c>
      <c r="E319" s="38">
        <v>114.9</v>
      </c>
      <c r="F319" s="71" t="s">
        <v>28</v>
      </c>
      <c r="G319" s="91"/>
      <c r="H319" s="104">
        <f t="shared" si="5"/>
        <v>0</v>
      </c>
      <c r="P319" s="4"/>
      <c r="Q319" s="40"/>
      <c r="R319" s="41"/>
      <c r="S319" s="40"/>
      <c r="T319" s="40"/>
      <c r="U319" s="40"/>
      <c r="V319" s="42"/>
      <c r="W319" s="40"/>
      <c r="X319" s="40"/>
      <c r="Y319" s="40"/>
      <c r="Z319" s="40"/>
      <c r="AA319" s="40"/>
      <c r="AB319" s="42"/>
      <c r="AC319" s="43"/>
      <c r="AD319" s="43"/>
      <c r="AE319" s="44"/>
      <c r="AF319" s="44"/>
      <c r="AG319" s="45"/>
      <c r="AH319" s="45"/>
      <c r="DA319" s="40"/>
      <c r="DB319" s="50"/>
      <c r="DC319" s="50"/>
      <c r="DD319" s="51"/>
      <c r="DE319" s="50"/>
      <c r="DF319" s="50"/>
      <c r="DG319" s="50"/>
      <c r="DH319" s="50"/>
      <c r="DI319" s="50"/>
      <c r="DJ319" s="50"/>
      <c r="DK319" s="50"/>
      <c r="DL319" s="50"/>
      <c r="DM319" s="50"/>
      <c r="DN319" s="50"/>
      <c r="DO319" s="50"/>
      <c r="DP319" s="50"/>
      <c r="DQ319" s="50"/>
      <c r="DR319" s="50"/>
      <c r="DS319" s="50"/>
      <c r="DT319" s="50"/>
      <c r="DU319" s="50"/>
      <c r="DV319" s="50"/>
      <c r="DW319" s="50"/>
      <c r="DX319" s="50"/>
      <c r="DY319" s="50"/>
      <c r="DZ319" s="50"/>
      <c r="EA319" s="50"/>
      <c r="EB319" s="50"/>
      <c r="EC319" s="50"/>
      <c r="ED319" s="51"/>
      <c r="EE319" s="40"/>
      <c r="EF319" s="40"/>
      <c r="EG319" s="42"/>
      <c r="EH319" s="42"/>
      <c r="EI319" s="42"/>
      <c r="EJ319" s="42"/>
      <c r="EK319" s="42"/>
      <c r="EL319" s="42"/>
      <c r="EM319" s="42"/>
      <c r="EN319" s="42"/>
    </row>
    <row r="320" spans="1:144" ht="20" customHeight="1" x14ac:dyDescent="0.2">
      <c r="A320" s="54">
        <v>5055279522659</v>
      </c>
      <c r="B320" s="55" t="s">
        <v>590</v>
      </c>
      <c r="C320" s="55" t="s">
        <v>591</v>
      </c>
      <c r="D320" s="55">
        <v>1</v>
      </c>
      <c r="E320" s="38">
        <v>79.900000000000006</v>
      </c>
      <c r="F320" s="71" t="s">
        <v>28</v>
      </c>
      <c r="G320" s="91"/>
      <c r="H320" s="104">
        <f t="shared" si="5"/>
        <v>0</v>
      </c>
      <c r="P320" s="4"/>
      <c r="Q320" s="40"/>
      <c r="R320" s="41"/>
      <c r="S320" s="40"/>
      <c r="T320" s="40"/>
      <c r="U320" s="40"/>
      <c r="V320" s="42"/>
      <c r="W320" s="40"/>
      <c r="X320" s="40"/>
      <c r="Y320" s="40"/>
      <c r="Z320" s="40"/>
      <c r="AA320" s="40"/>
      <c r="AB320" s="42"/>
      <c r="AC320" s="43"/>
      <c r="AD320" s="43"/>
      <c r="AE320" s="44"/>
      <c r="AF320" s="44"/>
      <c r="AG320" s="45"/>
      <c r="AH320" s="45"/>
      <c r="DA320" s="40"/>
      <c r="DB320" s="50"/>
      <c r="DC320" s="50"/>
      <c r="DD320" s="51"/>
      <c r="DE320" s="50"/>
      <c r="DF320" s="50"/>
      <c r="DG320" s="50"/>
      <c r="DH320" s="50"/>
      <c r="DI320" s="50"/>
      <c r="DJ320" s="50"/>
      <c r="DK320" s="50"/>
      <c r="DL320" s="50"/>
      <c r="DM320" s="50"/>
      <c r="DN320" s="50"/>
      <c r="DO320" s="50"/>
      <c r="DP320" s="50"/>
      <c r="DQ320" s="50"/>
      <c r="DR320" s="50"/>
      <c r="DS320" s="50"/>
      <c r="DT320" s="50"/>
      <c r="DU320" s="50"/>
      <c r="DV320" s="50"/>
      <c r="DW320" s="50"/>
      <c r="DX320" s="50"/>
      <c r="DY320" s="50"/>
      <c r="DZ320" s="50"/>
      <c r="EA320" s="50"/>
      <c r="EB320" s="50"/>
      <c r="EC320" s="50"/>
      <c r="ED320" s="51"/>
      <c r="EE320" s="40"/>
      <c r="EF320" s="40"/>
      <c r="EG320" s="42"/>
      <c r="EH320" s="42"/>
      <c r="EI320" s="42"/>
      <c r="EJ320" s="42"/>
      <c r="EK320" s="42"/>
      <c r="EL320" s="42"/>
      <c r="EM320" s="42"/>
      <c r="EN320" s="42"/>
    </row>
    <row r="321" spans="1:144" ht="20" customHeight="1" x14ac:dyDescent="0.2">
      <c r="A321" s="54">
        <v>5055279522666</v>
      </c>
      <c r="B321" s="55" t="s">
        <v>592</v>
      </c>
      <c r="C321" s="55" t="s">
        <v>593</v>
      </c>
      <c r="D321" s="55">
        <v>1</v>
      </c>
      <c r="E321" s="38">
        <v>79.900000000000006</v>
      </c>
      <c r="F321" s="71" t="s">
        <v>28</v>
      </c>
      <c r="G321" s="91"/>
      <c r="H321" s="104">
        <f t="shared" si="5"/>
        <v>0</v>
      </c>
      <c r="P321" s="4"/>
      <c r="Q321" s="40"/>
      <c r="R321" s="41"/>
      <c r="S321" s="40"/>
      <c r="T321" s="40"/>
      <c r="U321" s="40"/>
      <c r="V321" s="42"/>
      <c r="W321" s="40"/>
      <c r="X321" s="40"/>
      <c r="Y321" s="40"/>
      <c r="Z321" s="40"/>
      <c r="AA321" s="40"/>
      <c r="AB321" s="42"/>
      <c r="AC321" s="43"/>
      <c r="AD321" s="43"/>
      <c r="AE321" s="44"/>
      <c r="AF321" s="44"/>
      <c r="AG321" s="45"/>
      <c r="AH321" s="45"/>
      <c r="DA321" s="40"/>
      <c r="DB321" s="50"/>
      <c r="DC321" s="50"/>
      <c r="DD321" s="51"/>
      <c r="DE321" s="50"/>
      <c r="DF321" s="50"/>
      <c r="DG321" s="50"/>
      <c r="DH321" s="50"/>
      <c r="DI321" s="50"/>
      <c r="DJ321" s="50"/>
      <c r="DK321" s="50"/>
      <c r="DL321" s="50"/>
      <c r="DM321" s="50"/>
      <c r="DN321" s="50"/>
      <c r="DO321" s="50"/>
      <c r="DP321" s="50"/>
      <c r="DQ321" s="50"/>
      <c r="DR321" s="50"/>
      <c r="DS321" s="50"/>
      <c r="DT321" s="50"/>
      <c r="DU321" s="50"/>
      <c r="DV321" s="50"/>
      <c r="DW321" s="50"/>
      <c r="DX321" s="50"/>
      <c r="DY321" s="50"/>
      <c r="DZ321" s="50"/>
      <c r="EA321" s="50"/>
      <c r="EB321" s="50"/>
      <c r="EC321" s="50"/>
      <c r="ED321" s="51"/>
      <c r="EE321" s="40"/>
      <c r="EF321" s="40"/>
      <c r="EG321" s="42"/>
      <c r="EH321" s="42"/>
      <c r="EI321" s="42"/>
      <c r="EJ321" s="42"/>
      <c r="EK321" s="42"/>
      <c r="EL321" s="42"/>
      <c r="EM321" s="42"/>
      <c r="EN321" s="42"/>
    </row>
    <row r="322" spans="1:144" ht="20" customHeight="1" x14ac:dyDescent="0.2">
      <c r="A322" s="54">
        <v>5055279520556</v>
      </c>
      <c r="B322" s="55" t="s">
        <v>594</v>
      </c>
      <c r="C322" s="55" t="s">
        <v>595</v>
      </c>
      <c r="D322" s="55">
        <v>1</v>
      </c>
      <c r="E322" s="38">
        <v>49.9</v>
      </c>
      <c r="F322" s="71" t="s">
        <v>28</v>
      </c>
      <c r="G322" s="91"/>
      <c r="H322" s="104">
        <f t="shared" si="5"/>
        <v>0</v>
      </c>
      <c r="P322" s="4"/>
      <c r="Q322" s="40"/>
      <c r="R322" s="41"/>
      <c r="S322" s="40"/>
      <c r="T322" s="40"/>
      <c r="U322" s="40"/>
      <c r="V322" s="42"/>
      <c r="W322" s="40"/>
      <c r="X322" s="40"/>
      <c r="Y322" s="40"/>
      <c r="Z322" s="40"/>
      <c r="AA322" s="40"/>
      <c r="AB322" s="42"/>
      <c r="AC322" s="43"/>
      <c r="AD322" s="43"/>
      <c r="AE322" s="44"/>
      <c r="AF322" s="44"/>
      <c r="AG322" s="45"/>
      <c r="AH322" s="45"/>
      <c r="DA322" s="40"/>
      <c r="DB322" s="50"/>
      <c r="DC322" s="50"/>
      <c r="DD322" s="51"/>
      <c r="DE322" s="50"/>
      <c r="DF322" s="50"/>
      <c r="DG322" s="50"/>
      <c r="DH322" s="50"/>
      <c r="DI322" s="50"/>
      <c r="DJ322" s="50"/>
      <c r="DK322" s="50"/>
      <c r="DL322" s="50"/>
      <c r="DM322" s="50"/>
      <c r="DN322" s="50"/>
      <c r="DO322" s="50"/>
      <c r="DP322" s="50"/>
      <c r="DQ322" s="50"/>
      <c r="DR322" s="50"/>
      <c r="DS322" s="50"/>
      <c r="DT322" s="50"/>
      <c r="DU322" s="50"/>
      <c r="DV322" s="50"/>
      <c r="DW322" s="50"/>
      <c r="DX322" s="50"/>
      <c r="DY322" s="50"/>
      <c r="DZ322" s="50"/>
      <c r="EA322" s="50"/>
      <c r="EB322" s="50"/>
      <c r="EC322" s="50"/>
      <c r="ED322" s="51"/>
      <c r="EE322" s="40"/>
      <c r="EF322" s="40"/>
      <c r="EG322" s="42"/>
      <c r="EH322" s="42"/>
      <c r="EI322" s="42"/>
      <c r="EJ322" s="42"/>
      <c r="EK322" s="42"/>
      <c r="EL322" s="42"/>
      <c r="EM322" s="42"/>
      <c r="EN322" s="42"/>
    </row>
    <row r="323" spans="1:144" ht="20" customHeight="1" x14ac:dyDescent="0.2">
      <c r="A323" s="54">
        <v>5055279522673</v>
      </c>
      <c r="B323" s="55" t="s">
        <v>596</v>
      </c>
      <c r="C323" s="55" t="s">
        <v>597</v>
      </c>
      <c r="D323" s="55">
        <v>1</v>
      </c>
      <c r="E323" s="38">
        <v>89.9</v>
      </c>
      <c r="F323" s="71" t="s">
        <v>28</v>
      </c>
      <c r="G323" s="91"/>
      <c r="H323" s="104">
        <f t="shared" si="5"/>
        <v>0</v>
      </c>
      <c r="P323" s="4"/>
      <c r="Q323" s="40"/>
      <c r="R323" s="41"/>
      <c r="S323" s="40"/>
      <c r="T323" s="40"/>
      <c r="U323" s="40"/>
      <c r="V323" s="42"/>
      <c r="W323" s="40"/>
      <c r="X323" s="40"/>
      <c r="Y323" s="40"/>
      <c r="Z323" s="40"/>
      <c r="AA323" s="40"/>
      <c r="AB323" s="42"/>
      <c r="AC323" s="43"/>
      <c r="AD323" s="43"/>
      <c r="AE323" s="44"/>
      <c r="AF323" s="44"/>
      <c r="AG323" s="45"/>
      <c r="AH323" s="45"/>
      <c r="DA323" s="40"/>
      <c r="DB323" s="50"/>
      <c r="DC323" s="50"/>
      <c r="DD323" s="51"/>
      <c r="DE323" s="50"/>
      <c r="DF323" s="50"/>
      <c r="DG323" s="50"/>
      <c r="DH323" s="50"/>
      <c r="DI323" s="50"/>
      <c r="DJ323" s="50"/>
      <c r="DK323" s="50"/>
      <c r="DL323" s="50"/>
      <c r="DM323" s="50"/>
      <c r="DN323" s="50"/>
      <c r="DO323" s="50"/>
      <c r="DP323" s="50"/>
      <c r="DQ323" s="50"/>
      <c r="DR323" s="50"/>
      <c r="DS323" s="50"/>
      <c r="DT323" s="50"/>
      <c r="DU323" s="50"/>
      <c r="DV323" s="50"/>
      <c r="DW323" s="50"/>
      <c r="DX323" s="50"/>
      <c r="DY323" s="50"/>
      <c r="DZ323" s="50"/>
      <c r="EA323" s="50"/>
      <c r="EB323" s="50"/>
      <c r="EC323" s="50"/>
      <c r="ED323" s="51"/>
      <c r="EE323" s="40"/>
      <c r="EF323" s="40"/>
      <c r="EG323" s="42"/>
      <c r="EH323" s="42"/>
      <c r="EI323" s="42"/>
      <c r="EJ323" s="42"/>
      <c r="EK323" s="42"/>
      <c r="EL323" s="42"/>
      <c r="EM323" s="42"/>
      <c r="EN323" s="42"/>
    </row>
    <row r="324" spans="1:144" ht="20" customHeight="1" x14ac:dyDescent="0.2">
      <c r="A324" s="54">
        <v>5055279522680</v>
      </c>
      <c r="B324" s="55" t="s">
        <v>598</v>
      </c>
      <c r="C324" s="55" t="s">
        <v>599</v>
      </c>
      <c r="D324" s="55">
        <v>1</v>
      </c>
      <c r="E324" s="38">
        <v>29.9</v>
      </c>
      <c r="F324" s="71" t="s">
        <v>28</v>
      </c>
      <c r="G324" s="91"/>
      <c r="H324" s="104">
        <f t="shared" si="5"/>
        <v>0</v>
      </c>
      <c r="P324" s="4"/>
      <c r="Q324" s="40"/>
      <c r="R324" s="41"/>
      <c r="S324" s="40"/>
      <c r="T324" s="40"/>
      <c r="U324" s="40"/>
      <c r="V324" s="42"/>
      <c r="W324" s="40"/>
      <c r="X324" s="40"/>
      <c r="Y324" s="40"/>
      <c r="Z324" s="40"/>
      <c r="AA324" s="40"/>
      <c r="AB324" s="42"/>
      <c r="AC324" s="43"/>
      <c r="AD324" s="43"/>
      <c r="AE324" s="44"/>
      <c r="AF324" s="44"/>
      <c r="AG324" s="45"/>
      <c r="AH324" s="45"/>
      <c r="DA324" s="40"/>
      <c r="DB324" s="50"/>
      <c r="DC324" s="50"/>
      <c r="DD324" s="51"/>
      <c r="DE324" s="50"/>
      <c r="DF324" s="50"/>
      <c r="DG324" s="50"/>
      <c r="DH324" s="50"/>
      <c r="DI324" s="50"/>
      <c r="DJ324" s="50"/>
      <c r="DK324" s="50"/>
      <c r="DL324" s="50"/>
      <c r="DM324" s="50"/>
      <c r="DN324" s="50"/>
      <c r="DO324" s="50"/>
      <c r="DP324" s="50"/>
      <c r="DQ324" s="50"/>
      <c r="DR324" s="50"/>
      <c r="DS324" s="50"/>
      <c r="DT324" s="50"/>
      <c r="DU324" s="50"/>
      <c r="DV324" s="50"/>
      <c r="DW324" s="50"/>
      <c r="DX324" s="50"/>
      <c r="DY324" s="50"/>
      <c r="DZ324" s="50"/>
      <c r="EA324" s="50"/>
      <c r="EB324" s="50"/>
      <c r="EC324" s="50"/>
      <c r="ED324" s="51"/>
      <c r="EE324" s="40"/>
      <c r="EF324" s="40"/>
      <c r="EG324" s="42"/>
      <c r="EH324" s="42"/>
      <c r="EI324" s="42"/>
      <c r="EJ324" s="42"/>
      <c r="EK324" s="42"/>
      <c r="EL324" s="42"/>
      <c r="EM324" s="42"/>
      <c r="EN324" s="42"/>
    </row>
    <row r="325" spans="1:144" ht="20" customHeight="1" x14ac:dyDescent="0.2">
      <c r="A325" s="54">
        <v>5055279522697</v>
      </c>
      <c r="B325" s="55" t="s">
        <v>600</v>
      </c>
      <c r="C325" s="55" t="s">
        <v>601</v>
      </c>
      <c r="D325" s="55">
        <v>1</v>
      </c>
      <c r="E325" s="38">
        <v>119.9</v>
      </c>
      <c r="F325" s="71" t="s">
        <v>28</v>
      </c>
      <c r="G325" s="91"/>
      <c r="H325" s="104">
        <f t="shared" si="5"/>
        <v>0</v>
      </c>
      <c r="P325" s="4"/>
      <c r="Q325" s="40"/>
      <c r="R325" s="41"/>
      <c r="S325" s="40"/>
      <c r="T325" s="40"/>
      <c r="U325" s="40"/>
      <c r="V325" s="42"/>
      <c r="W325" s="40"/>
      <c r="X325" s="40"/>
      <c r="Y325" s="40"/>
      <c r="Z325" s="40"/>
      <c r="AA325" s="40"/>
      <c r="AB325" s="42"/>
      <c r="AC325" s="43"/>
      <c r="AD325" s="43"/>
      <c r="AE325" s="44"/>
      <c r="AF325" s="44"/>
      <c r="AG325" s="45"/>
      <c r="AH325" s="45"/>
      <c r="DA325" s="40"/>
      <c r="DB325" s="50"/>
      <c r="DC325" s="50"/>
      <c r="DD325" s="51"/>
      <c r="DE325" s="50"/>
      <c r="DF325" s="50"/>
      <c r="DG325" s="50"/>
      <c r="DH325" s="50"/>
      <c r="DI325" s="50"/>
      <c r="DJ325" s="50"/>
      <c r="DK325" s="50"/>
      <c r="DL325" s="50"/>
      <c r="DM325" s="50"/>
      <c r="DN325" s="50"/>
      <c r="DO325" s="50"/>
      <c r="DP325" s="50"/>
      <c r="DQ325" s="50"/>
      <c r="DR325" s="50"/>
      <c r="DS325" s="50"/>
      <c r="DT325" s="50"/>
      <c r="DU325" s="50"/>
      <c r="DV325" s="50"/>
      <c r="DW325" s="50"/>
      <c r="DX325" s="50"/>
      <c r="DY325" s="50"/>
      <c r="DZ325" s="50"/>
      <c r="EA325" s="50"/>
      <c r="EB325" s="50"/>
      <c r="EC325" s="50"/>
      <c r="ED325" s="51"/>
      <c r="EE325" s="40"/>
      <c r="EF325" s="40"/>
      <c r="EG325" s="42"/>
      <c r="EH325" s="42"/>
      <c r="EI325" s="42"/>
      <c r="EJ325" s="42"/>
      <c r="EK325" s="42"/>
      <c r="EL325" s="42"/>
      <c r="EM325" s="42"/>
      <c r="EN325" s="42"/>
    </row>
    <row r="326" spans="1:144" ht="20" customHeight="1" x14ac:dyDescent="0.2">
      <c r="A326" s="54">
        <v>5055279522703</v>
      </c>
      <c r="B326" s="55" t="s">
        <v>602</v>
      </c>
      <c r="C326" s="55" t="s">
        <v>603</v>
      </c>
      <c r="D326" s="55">
        <v>1</v>
      </c>
      <c r="E326" s="38">
        <v>139.9</v>
      </c>
      <c r="F326" s="71" t="s">
        <v>28</v>
      </c>
      <c r="G326" s="91"/>
      <c r="H326" s="104">
        <f t="shared" si="5"/>
        <v>0</v>
      </c>
      <c r="P326" s="4"/>
      <c r="Q326" s="40"/>
      <c r="R326" s="41"/>
      <c r="S326" s="40"/>
      <c r="T326" s="40"/>
      <c r="U326" s="40"/>
      <c r="V326" s="42"/>
      <c r="W326" s="40"/>
      <c r="X326" s="40"/>
      <c r="Y326" s="40"/>
      <c r="Z326" s="40"/>
      <c r="AA326" s="40"/>
      <c r="AB326" s="42"/>
      <c r="AC326" s="43"/>
      <c r="AD326" s="43"/>
      <c r="AE326" s="44"/>
      <c r="AF326" s="44"/>
      <c r="AG326" s="45"/>
      <c r="AH326" s="45"/>
      <c r="DA326" s="40"/>
      <c r="DB326" s="50"/>
      <c r="DC326" s="50"/>
      <c r="DD326" s="51"/>
      <c r="DE326" s="50"/>
      <c r="DF326" s="50"/>
      <c r="DG326" s="50"/>
      <c r="DH326" s="50"/>
      <c r="DI326" s="50"/>
      <c r="DJ326" s="50"/>
      <c r="DK326" s="50"/>
      <c r="DL326" s="50"/>
      <c r="DM326" s="50"/>
      <c r="DN326" s="50"/>
      <c r="DO326" s="50"/>
      <c r="DP326" s="50"/>
      <c r="DQ326" s="50"/>
      <c r="DR326" s="50"/>
      <c r="DS326" s="50"/>
      <c r="DT326" s="50"/>
      <c r="DU326" s="50"/>
      <c r="DV326" s="50"/>
      <c r="DW326" s="50"/>
      <c r="DX326" s="50"/>
      <c r="DY326" s="50"/>
      <c r="DZ326" s="50"/>
      <c r="EA326" s="50"/>
      <c r="EB326" s="50"/>
      <c r="EC326" s="50"/>
      <c r="ED326" s="51"/>
      <c r="EE326" s="40"/>
      <c r="EF326" s="40"/>
      <c r="EG326" s="42"/>
      <c r="EH326" s="42"/>
      <c r="EI326" s="42"/>
      <c r="EJ326" s="42"/>
      <c r="EK326" s="42"/>
      <c r="EL326" s="42"/>
      <c r="EM326" s="42"/>
      <c r="EN326" s="42"/>
    </row>
    <row r="327" spans="1:144" ht="20" customHeight="1" x14ac:dyDescent="0.2">
      <c r="A327" s="54">
        <v>5055279520563</v>
      </c>
      <c r="B327" s="55" t="s">
        <v>604</v>
      </c>
      <c r="C327" s="55" t="s">
        <v>605</v>
      </c>
      <c r="D327" s="55">
        <v>1</v>
      </c>
      <c r="E327" s="38">
        <v>16.899999999999999</v>
      </c>
      <c r="F327" s="71" t="s">
        <v>28</v>
      </c>
      <c r="G327" s="91"/>
      <c r="H327" s="104">
        <f t="shared" si="5"/>
        <v>0</v>
      </c>
      <c r="P327" s="4"/>
      <c r="Q327" s="40"/>
      <c r="R327" s="41"/>
      <c r="S327" s="40"/>
      <c r="T327" s="40"/>
      <c r="U327" s="40"/>
      <c r="V327" s="42"/>
      <c r="W327" s="40"/>
      <c r="X327" s="40"/>
      <c r="Y327" s="40"/>
      <c r="Z327" s="40"/>
      <c r="AA327" s="40"/>
      <c r="AB327" s="42"/>
      <c r="AC327" s="43"/>
      <c r="AD327" s="43"/>
      <c r="AE327" s="44"/>
      <c r="AF327" s="44"/>
      <c r="AG327" s="45"/>
      <c r="AH327" s="45"/>
      <c r="DA327" s="40"/>
      <c r="DB327" s="50"/>
      <c r="DC327" s="50"/>
      <c r="DD327" s="51"/>
      <c r="DE327" s="50"/>
      <c r="DF327" s="50"/>
      <c r="DG327" s="50"/>
      <c r="DH327" s="50"/>
      <c r="DI327" s="50"/>
      <c r="DJ327" s="50"/>
      <c r="DK327" s="50"/>
      <c r="DL327" s="50"/>
      <c r="DM327" s="50"/>
      <c r="DN327" s="50"/>
      <c r="DO327" s="50"/>
      <c r="DP327" s="50"/>
      <c r="DQ327" s="50"/>
      <c r="DR327" s="50"/>
      <c r="DS327" s="50"/>
      <c r="DT327" s="50"/>
      <c r="DU327" s="50"/>
      <c r="DV327" s="50"/>
      <c r="DW327" s="50"/>
      <c r="DX327" s="50"/>
      <c r="DY327" s="50"/>
      <c r="DZ327" s="50"/>
      <c r="EA327" s="50"/>
      <c r="EB327" s="50"/>
      <c r="EC327" s="50"/>
      <c r="ED327" s="51"/>
      <c r="EE327" s="40"/>
      <c r="EF327" s="40"/>
      <c r="EG327" s="42"/>
      <c r="EH327" s="42"/>
      <c r="EI327" s="42"/>
      <c r="EJ327" s="42"/>
      <c r="EK327" s="42"/>
      <c r="EL327" s="42"/>
      <c r="EM327" s="42"/>
      <c r="EN327" s="42"/>
    </row>
    <row r="328" spans="1:144" ht="20" customHeight="1" x14ac:dyDescent="0.2">
      <c r="A328" s="54">
        <v>5055279520570</v>
      </c>
      <c r="B328" s="55" t="s">
        <v>606</v>
      </c>
      <c r="C328" s="55" t="s">
        <v>607</v>
      </c>
      <c r="D328" s="55">
        <v>1</v>
      </c>
      <c r="E328" s="38">
        <v>16.899999999999999</v>
      </c>
      <c r="F328" s="71" t="s">
        <v>28</v>
      </c>
      <c r="G328" s="91"/>
      <c r="H328" s="104">
        <f t="shared" si="5"/>
        <v>0</v>
      </c>
      <c r="P328" s="4"/>
      <c r="Q328" s="40"/>
      <c r="R328" s="41"/>
      <c r="S328" s="40"/>
      <c r="T328" s="40"/>
      <c r="U328" s="40"/>
      <c r="V328" s="42"/>
      <c r="W328" s="40"/>
      <c r="X328" s="40"/>
      <c r="Y328" s="40"/>
      <c r="Z328" s="40"/>
      <c r="AA328" s="40"/>
      <c r="AB328" s="42"/>
      <c r="AC328" s="43"/>
      <c r="AD328" s="43"/>
      <c r="AE328" s="44"/>
      <c r="AF328" s="44"/>
      <c r="AG328" s="45"/>
      <c r="AH328" s="45"/>
      <c r="DA328" s="40"/>
      <c r="DB328" s="50"/>
      <c r="DC328" s="50"/>
      <c r="DD328" s="51"/>
      <c r="DE328" s="50"/>
      <c r="DF328" s="50"/>
      <c r="DG328" s="50"/>
      <c r="DH328" s="50"/>
      <c r="DI328" s="50"/>
      <c r="DJ328" s="50"/>
      <c r="DK328" s="50"/>
      <c r="DL328" s="50"/>
      <c r="DM328" s="50"/>
      <c r="DN328" s="50"/>
      <c r="DO328" s="50"/>
      <c r="DP328" s="50"/>
      <c r="DQ328" s="50"/>
      <c r="DR328" s="50"/>
      <c r="DS328" s="50"/>
      <c r="DT328" s="50"/>
      <c r="DU328" s="50"/>
      <c r="DV328" s="50"/>
      <c r="DW328" s="50"/>
      <c r="DX328" s="50"/>
      <c r="DY328" s="50"/>
      <c r="DZ328" s="50"/>
      <c r="EA328" s="50"/>
      <c r="EB328" s="50"/>
      <c r="EC328" s="50"/>
      <c r="ED328" s="51"/>
      <c r="EE328" s="40"/>
      <c r="EF328" s="40"/>
      <c r="EG328" s="42"/>
      <c r="EH328" s="42"/>
      <c r="EI328" s="42"/>
      <c r="EJ328" s="42"/>
      <c r="EK328" s="42"/>
      <c r="EL328" s="42"/>
      <c r="EM328" s="42"/>
      <c r="EN328" s="42"/>
    </row>
    <row r="329" spans="1:144" ht="20" customHeight="1" x14ac:dyDescent="0.2">
      <c r="A329" s="54">
        <v>5055279520587</v>
      </c>
      <c r="B329" s="55" t="s">
        <v>608</v>
      </c>
      <c r="C329" s="55" t="s">
        <v>609</v>
      </c>
      <c r="D329" s="55">
        <v>1</v>
      </c>
      <c r="E329" s="38">
        <v>16.899999999999999</v>
      </c>
      <c r="F329" s="71" t="s">
        <v>28</v>
      </c>
      <c r="G329" s="91"/>
      <c r="H329" s="104">
        <f t="shared" si="5"/>
        <v>0</v>
      </c>
      <c r="P329" s="4"/>
      <c r="Q329" s="40"/>
      <c r="R329" s="41"/>
      <c r="S329" s="40"/>
      <c r="T329" s="40"/>
      <c r="U329" s="40"/>
      <c r="V329" s="42"/>
      <c r="W329" s="40"/>
      <c r="X329" s="40"/>
      <c r="Y329" s="40"/>
      <c r="Z329" s="40"/>
      <c r="AA329" s="40"/>
      <c r="AB329" s="42"/>
      <c r="AC329" s="43"/>
      <c r="AD329" s="43"/>
      <c r="AE329" s="44"/>
      <c r="AF329" s="44"/>
      <c r="AG329" s="45"/>
      <c r="AH329" s="45"/>
      <c r="DA329" s="40"/>
      <c r="DB329" s="50"/>
      <c r="DC329" s="50"/>
      <c r="DD329" s="51"/>
      <c r="DE329" s="50"/>
      <c r="DF329" s="50"/>
      <c r="DG329" s="50"/>
      <c r="DH329" s="50"/>
      <c r="DI329" s="50"/>
      <c r="DJ329" s="50"/>
      <c r="DK329" s="50"/>
      <c r="DL329" s="50"/>
      <c r="DM329" s="50"/>
      <c r="DN329" s="50"/>
      <c r="DO329" s="50"/>
      <c r="DP329" s="50"/>
      <c r="DQ329" s="50"/>
      <c r="DR329" s="50"/>
      <c r="DS329" s="50"/>
      <c r="DT329" s="50"/>
      <c r="DU329" s="50"/>
      <c r="DV329" s="50"/>
      <c r="DW329" s="50"/>
      <c r="DX329" s="50"/>
      <c r="DY329" s="50"/>
      <c r="DZ329" s="50"/>
      <c r="EA329" s="50"/>
      <c r="EB329" s="50"/>
      <c r="EC329" s="50"/>
      <c r="ED329" s="51"/>
      <c r="EE329" s="40"/>
      <c r="EF329" s="40"/>
      <c r="EG329" s="42"/>
      <c r="EH329" s="42"/>
      <c r="EI329" s="42"/>
      <c r="EJ329" s="42"/>
      <c r="EK329" s="42"/>
      <c r="EL329" s="42"/>
      <c r="EM329" s="42"/>
      <c r="EN329" s="42"/>
    </row>
    <row r="330" spans="1:144" ht="20" customHeight="1" x14ac:dyDescent="0.2">
      <c r="A330" s="54">
        <v>5055279525186</v>
      </c>
      <c r="B330" s="55" t="s">
        <v>610</v>
      </c>
      <c r="C330" s="55" t="s">
        <v>611</v>
      </c>
      <c r="D330" s="55">
        <v>1</v>
      </c>
      <c r="E330" s="38">
        <v>34.9</v>
      </c>
      <c r="F330" s="71" t="s">
        <v>28</v>
      </c>
      <c r="G330" s="91"/>
      <c r="H330" s="104">
        <f t="shared" si="5"/>
        <v>0</v>
      </c>
      <c r="P330" s="4"/>
      <c r="Q330" s="40"/>
      <c r="R330" s="41"/>
      <c r="S330" s="40"/>
      <c r="T330" s="40"/>
      <c r="U330" s="40"/>
      <c r="V330" s="42"/>
      <c r="W330" s="40"/>
      <c r="X330" s="40"/>
      <c r="Y330" s="40"/>
      <c r="Z330" s="40"/>
      <c r="AA330" s="40"/>
      <c r="AB330" s="42"/>
      <c r="AC330" s="43"/>
      <c r="AD330" s="43"/>
      <c r="AE330" s="44"/>
      <c r="AF330" s="44"/>
      <c r="AG330" s="45"/>
      <c r="AH330" s="45"/>
      <c r="DA330" s="40"/>
      <c r="DB330" s="50"/>
      <c r="DC330" s="50"/>
      <c r="DD330" s="51"/>
      <c r="DE330" s="50"/>
      <c r="DF330" s="50"/>
      <c r="DG330" s="50"/>
      <c r="DH330" s="50"/>
      <c r="DI330" s="50"/>
      <c r="DJ330" s="50"/>
      <c r="DK330" s="50"/>
      <c r="DL330" s="50"/>
      <c r="DM330" s="50"/>
      <c r="DN330" s="50"/>
      <c r="DO330" s="50"/>
      <c r="DP330" s="50"/>
      <c r="DQ330" s="50"/>
      <c r="DR330" s="50"/>
      <c r="DS330" s="50"/>
      <c r="DT330" s="50"/>
      <c r="DU330" s="50"/>
      <c r="DV330" s="50"/>
      <c r="DW330" s="50"/>
      <c r="DX330" s="50"/>
      <c r="DY330" s="50"/>
      <c r="DZ330" s="50"/>
      <c r="EA330" s="50"/>
      <c r="EB330" s="50"/>
      <c r="EC330" s="50"/>
      <c r="ED330" s="51"/>
      <c r="EE330" s="40"/>
      <c r="EF330" s="40"/>
      <c r="EG330" s="42"/>
      <c r="EH330" s="42"/>
      <c r="EI330" s="42"/>
      <c r="EJ330" s="42"/>
      <c r="EK330" s="42"/>
      <c r="EL330" s="42"/>
      <c r="EM330" s="42"/>
      <c r="EN330" s="42"/>
    </row>
    <row r="331" spans="1:144" ht="35" customHeight="1" x14ac:dyDescent="0.2">
      <c r="A331" s="99" t="s">
        <v>612</v>
      </c>
      <c r="B331" s="100"/>
      <c r="C331" s="100"/>
      <c r="D331" s="100"/>
      <c r="E331" s="100"/>
      <c r="F331" s="100"/>
      <c r="G331" s="100"/>
      <c r="H331" s="104">
        <f t="shared" si="5"/>
        <v>0</v>
      </c>
      <c r="I331" s="26"/>
      <c r="J331" s="26"/>
      <c r="K331" s="63"/>
      <c r="L331" s="63"/>
      <c r="M331" s="63"/>
      <c r="N331" s="63"/>
      <c r="O331" s="63"/>
      <c r="P331" s="4"/>
      <c r="Q331" s="64"/>
      <c r="R331" s="64"/>
      <c r="S331" s="64"/>
      <c r="T331" s="64"/>
      <c r="U331" s="64"/>
      <c r="V331" s="28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28"/>
      <c r="AJ331" s="28"/>
      <c r="AK331" s="28"/>
      <c r="AL331" s="28"/>
      <c r="AM331" s="28"/>
      <c r="AN331" s="28"/>
      <c r="AO331" s="29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9"/>
      <c r="CT331" s="28"/>
      <c r="CU331" s="28"/>
      <c r="CV331" s="28"/>
      <c r="CW331" s="28"/>
      <c r="CX331" s="28"/>
      <c r="CY331" s="28"/>
      <c r="CZ331" s="28"/>
      <c r="DA331" s="64"/>
      <c r="DB331" s="65"/>
      <c r="DC331" s="65"/>
      <c r="DD331" s="64"/>
      <c r="DE331" s="65"/>
      <c r="DF331" s="65"/>
      <c r="DG331" s="65"/>
      <c r="DH331" s="65"/>
      <c r="DI331" s="65"/>
      <c r="DJ331" s="65"/>
      <c r="DK331" s="65"/>
      <c r="DL331" s="65"/>
      <c r="DM331" s="65"/>
      <c r="DN331" s="65"/>
      <c r="DO331" s="65"/>
      <c r="DP331" s="65"/>
      <c r="DQ331" s="65"/>
      <c r="DR331" s="65"/>
      <c r="DS331" s="65"/>
      <c r="DT331" s="65"/>
      <c r="DU331" s="65"/>
      <c r="DV331" s="65"/>
      <c r="DW331" s="65"/>
      <c r="DX331" s="65"/>
      <c r="DY331" s="65"/>
      <c r="DZ331" s="65"/>
      <c r="EA331" s="65"/>
      <c r="EB331" s="65"/>
      <c r="EC331" s="65"/>
      <c r="ED331" s="64"/>
      <c r="EE331" s="64"/>
      <c r="EF331" s="64"/>
      <c r="EG331" s="28"/>
      <c r="EH331" s="28"/>
      <c r="EI331" s="28"/>
      <c r="EJ331" s="28"/>
      <c r="EK331" s="28"/>
      <c r="EL331" s="28"/>
      <c r="EM331" s="28"/>
      <c r="EN331" s="28"/>
    </row>
    <row r="332" spans="1:144" ht="28.25" customHeight="1" x14ac:dyDescent="0.2">
      <c r="A332" s="101" t="s">
        <v>613</v>
      </c>
      <c r="B332" s="102"/>
      <c r="C332" s="102"/>
      <c r="D332" s="102"/>
      <c r="E332" s="102"/>
      <c r="F332" s="102"/>
      <c r="G332" s="102"/>
      <c r="H332" s="104">
        <f t="shared" si="5"/>
        <v>0</v>
      </c>
      <c r="I332" s="59"/>
      <c r="J332" s="59"/>
      <c r="K332" s="31"/>
      <c r="L332" s="31"/>
      <c r="M332" s="31"/>
      <c r="N332" s="31"/>
      <c r="O332" s="31"/>
      <c r="P332" s="31"/>
      <c r="Q332" s="52"/>
      <c r="R332" s="52"/>
      <c r="S332" s="52"/>
      <c r="T332" s="52"/>
      <c r="U332" s="52"/>
      <c r="V332" s="33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33"/>
      <c r="AJ332" s="33"/>
      <c r="AK332" s="33"/>
      <c r="AL332" s="33"/>
      <c r="AM332" s="33"/>
      <c r="AN332" s="33"/>
      <c r="AO332" s="34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  <c r="BO332" s="33"/>
      <c r="BP332" s="33"/>
      <c r="BQ332" s="33"/>
      <c r="BR332" s="33"/>
      <c r="BS332" s="33"/>
      <c r="BT332" s="33"/>
      <c r="BU332" s="33"/>
      <c r="BV332" s="33"/>
      <c r="BW332" s="33"/>
      <c r="BX332" s="33"/>
      <c r="BY332" s="33"/>
      <c r="BZ332" s="33"/>
      <c r="CA332" s="33"/>
      <c r="CB332" s="33"/>
      <c r="CC332" s="33"/>
      <c r="CD332" s="33"/>
      <c r="CE332" s="33"/>
      <c r="CF332" s="33"/>
      <c r="CG332" s="33"/>
      <c r="CH332" s="33"/>
      <c r="CI332" s="33"/>
      <c r="CJ332" s="33"/>
      <c r="CK332" s="33"/>
      <c r="CL332" s="33"/>
      <c r="CM332" s="33"/>
      <c r="CN332" s="33"/>
      <c r="CO332" s="33"/>
      <c r="CP332" s="33"/>
      <c r="CQ332" s="33"/>
      <c r="CR332" s="33"/>
      <c r="CS332" s="34"/>
      <c r="CT332" s="33"/>
      <c r="CU332" s="33"/>
      <c r="CV332" s="33"/>
      <c r="CW332" s="33"/>
      <c r="CX332" s="33"/>
      <c r="CY332" s="33"/>
      <c r="CZ332" s="33"/>
      <c r="DA332" s="52"/>
      <c r="DB332" s="53"/>
      <c r="DC332" s="53"/>
      <c r="DD332" s="52"/>
      <c r="DE332" s="53"/>
      <c r="DF332" s="53"/>
      <c r="DG332" s="53"/>
      <c r="DH332" s="53"/>
      <c r="DI332" s="53"/>
      <c r="DJ332" s="53"/>
      <c r="DK332" s="53"/>
      <c r="DL332" s="53"/>
      <c r="DM332" s="53"/>
      <c r="DN332" s="53"/>
      <c r="DO332" s="53"/>
      <c r="DP332" s="53"/>
      <c r="DQ332" s="53"/>
      <c r="DR332" s="53"/>
      <c r="DS332" s="53"/>
      <c r="DT332" s="53"/>
      <c r="DU332" s="53"/>
      <c r="DV332" s="53"/>
      <c r="DW332" s="53"/>
      <c r="DX332" s="53"/>
      <c r="DY332" s="53"/>
      <c r="DZ332" s="53"/>
      <c r="EA332" s="53"/>
      <c r="EB332" s="53"/>
      <c r="EC332" s="53"/>
      <c r="ED332" s="52"/>
      <c r="EE332" s="52"/>
      <c r="EF332" s="52"/>
      <c r="EG332" s="33"/>
      <c r="EH332" s="33"/>
      <c r="EI332" s="33"/>
      <c r="EJ332" s="33"/>
      <c r="EK332" s="33"/>
      <c r="EL332" s="33"/>
      <c r="EM332" s="33"/>
      <c r="EN332" s="33"/>
    </row>
    <row r="333" spans="1:144" ht="20" customHeight="1" x14ac:dyDescent="0.2">
      <c r="A333" s="54">
        <v>5055279520594</v>
      </c>
      <c r="B333" s="55" t="s">
        <v>614</v>
      </c>
      <c r="C333" s="55" t="s">
        <v>615</v>
      </c>
      <c r="D333" s="55">
        <v>1</v>
      </c>
      <c r="E333" s="38">
        <v>79.900000000000006</v>
      </c>
      <c r="F333" s="71" t="s">
        <v>28</v>
      </c>
      <c r="G333" s="91"/>
      <c r="H333" s="104">
        <f t="shared" ref="H333:H393" si="6">E333*G333</f>
        <v>0</v>
      </c>
      <c r="P333" s="4"/>
      <c r="Q333" s="40"/>
      <c r="R333" s="41"/>
      <c r="S333" s="40"/>
      <c r="T333" s="40"/>
      <c r="U333" s="40"/>
      <c r="V333" s="42"/>
      <c r="W333" s="40"/>
      <c r="X333" s="40"/>
      <c r="Y333" s="40"/>
      <c r="Z333" s="40"/>
      <c r="AA333" s="40"/>
      <c r="AB333" s="42"/>
      <c r="AC333" s="43"/>
      <c r="AD333" s="43"/>
      <c r="AE333" s="44"/>
      <c r="AF333" s="44"/>
      <c r="AG333" s="45"/>
      <c r="AH333" s="45"/>
      <c r="DA333" s="40"/>
      <c r="DB333" s="50"/>
      <c r="DC333" s="50"/>
      <c r="DD333" s="51"/>
      <c r="DE333" s="50"/>
      <c r="DF333" s="50"/>
      <c r="DG333" s="50"/>
      <c r="DH333" s="50"/>
      <c r="DI333" s="50"/>
      <c r="DJ333" s="50"/>
      <c r="DK333" s="50"/>
      <c r="DL333" s="50"/>
      <c r="DM333" s="50"/>
      <c r="DN333" s="50"/>
      <c r="DO333" s="50"/>
      <c r="DP333" s="50"/>
      <c r="DQ333" s="50"/>
      <c r="DR333" s="50"/>
      <c r="DS333" s="50"/>
      <c r="DT333" s="50"/>
      <c r="DU333" s="50"/>
      <c r="DV333" s="50"/>
      <c r="DW333" s="50"/>
      <c r="DX333" s="50"/>
      <c r="DY333" s="50"/>
      <c r="DZ333" s="50"/>
      <c r="EA333" s="50"/>
      <c r="EB333" s="50"/>
      <c r="EC333" s="50"/>
      <c r="ED333" s="51"/>
      <c r="EE333" s="40"/>
      <c r="EF333" s="40"/>
      <c r="EG333" s="42"/>
      <c r="EH333" s="42"/>
      <c r="EI333" s="42"/>
      <c r="EJ333" s="42"/>
      <c r="EK333" s="42"/>
      <c r="EL333" s="42"/>
      <c r="EM333" s="42"/>
      <c r="EN333" s="42"/>
    </row>
    <row r="334" spans="1:144" ht="20" customHeight="1" x14ac:dyDescent="0.2">
      <c r="A334" s="54">
        <v>5055279520600</v>
      </c>
      <c r="B334" s="55" t="s">
        <v>616</v>
      </c>
      <c r="C334" s="55" t="s">
        <v>617</v>
      </c>
      <c r="D334" s="55">
        <v>1</v>
      </c>
      <c r="E334" s="38">
        <v>79.900000000000006</v>
      </c>
      <c r="F334" s="71" t="s">
        <v>28</v>
      </c>
      <c r="G334" s="91"/>
      <c r="H334" s="104">
        <f t="shared" si="6"/>
        <v>0</v>
      </c>
      <c r="P334" s="4"/>
      <c r="Q334" s="40"/>
      <c r="R334" s="41"/>
      <c r="S334" s="40"/>
      <c r="T334" s="40"/>
      <c r="U334" s="40"/>
      <c r="V334" s="42"/>
      <c r="W334" s="40"/>
      <c r="X334" s="40"/>
      <c r="Y334" s="40"/>
      <c r="Z334" s="40"/>
      <c r="AA334" s="40"/>
      <c r="AB334" s="42"/>
      <c r="AC334" s="43"/>
      <c r="AD334" s="43"/>
      <c r="AE334" s="44"/>
      <c r="AF334" s="44"/>
      <c r="AG334" s="45"/>
      <c r="AH334" s="45"/>
      <c r="DA334" s="40"/>
      <c r="DB334" s="50"/>
      <c r="DC334" s="50"/>
      <c r="DD334" s="51"/>
      <c r="DE334" s="50"/>
      <c r="DF334" s="50"/>
      <c r="DG334" s="50"/>
      <c r="DH334" s="50"/>
      <c r="DI334" s="50"/>
      <c r="DJ334" s="50"/>
      <c r="DK334" s="50"/>
      <c r="DL334" s="50"/>
      <c r="DM334" s="50"/>
      <c r="DN334" s="50"/>
      <c r="DO334" s="50"/>
      <c r="DP334" s="50"/>
      <c r="DQ334" s="50"/>
      <c r="DR334" s="50"/>
      <c r="DS334" s="50"/>
      <c r="DT334" s="50"/>
      <c r="DU334" s="50"/>
      <c r="DV334" s="50"/>
      <c r="DW334" s="50"/>
      <c r="DX334" s="50"/>
      <c r="DY334" s="50"/>
      <c r="DZ334" s="50"/>
      <c r="EA334" s="50"/>
      <c r="EB334" s="50"/>
      <c r="EC334" s="50"/>
      <c r="ED334" s="51"/>
      <c r="EE334" s="40"/>
      <c r="EF334" s="40"/>
      <c r="EG334" s="42"/>
      <c r="EH334" s="42"/>
      <c r="EI334" s="42"/>
      <c r="EJ334" s="42"/>
      <c r="EK334" s="42"/>
      <c r="EL334" s="42"/>
      <c r="EM334" s="42"/>
      <c r="EN334" s="42"/>
    </row>
    <row r="335" spans="1:144" ht="20" customHeight="1" x14ac:dyDescent="0.2">
      <c r="A335" s="54">
        <v>5055279520617</v>
      </c>
      <c r="B335" s="55" t="s">
        <v>618</v>
      </c>
      <c r="C335" s="55" t="s">
        <v>619</v>
      </c>
      <c r="D335" s="55">
        <v>1</v>
      </c>
      <c r="E335" s="38">
        <v>79.900000000000006</v>
      </c>
      <c r="F335" s="71" t="s">
        <v>28</v>
      </c>
      <c r="G335" s="91"/>
      <c r="H335" s="104">
        <f t="shared" si="6"/>
        <v>0</v>
      </c>
      <c r="P335" s="4"/>
      <c r="Q335" s="40"/>
      <c r="R335" s="41"/>
      <c r="S335" s="40"/>
      <c r="T335" s="40"/>
      <c r="U335" s="40"/>
      <c r="V335" s="42"/>
      <c r="W335" s="40"/>
      <c r="X335" s="40"/>
      <c r="Y335" s="40"/>
      <c r="Z335" s="40"/>
      <c r="AA335" s="40"/>
      <c r="AB335" s="42"/>
      <c r="AC335" s="43"/>
      <c r="AD335" s="43"/>
      <c r="AE335" s="44"/>
      <c r="AF335" s="44"/>
      <c r="AG335" s="45"/>
      <c r="AH335" s="45"/>
      <c r="DA335" s="40"/>
      <c r="DB335" s="50"/>
      <c r="DC335" s="50"/>
      <c r="DD335" s="51"/>
      <c r="DE335" s="50"/>
      <c r="DF335" s="50"/>
      <c r="DG335" s="50"/>
      <c r="DH335" s="50"/>
      <c r="DI335" s="50"/>
      <c r="DJ335" s="50"/>
      <c r="DK335" s="50"/>
      <c r="DL335" s="50"/>
      <c r="DM335" s="50"/>
      <c r="DN335" s="50"/>
      <c r="DO335" s="50"/>
      <c r="DP335" s="50"/>
      <c r="DQ335" s="50"/>
      <c r="DR335" s="50"/>
      <c r="DS335" s="50"/>
      <c r="DT335" s="50"/>
      <c r="DU335" s="50"/>
      <c r="DV335" s="50"/>
      <c r="DW335" s="50"/>
      <c r="DX335" s="50"/>
      <c r="DY335" s="50"/>
      <c r="DZ335" s="50"/>
      <c r="EA335" s="50"/>
      <c r="EB335" s="50"/>
      <c r="EC335" s="50"/>
      <c r="ED335" s="51"/>
      <c r="EE335" s="40"/>
      <c r="EF335" s="40"/>
      <c r="EG335" s="42"/>
      <c r="EH335" s="42"/>
      <c r="EI335" s="42"/>
      <c r="EJ335" s="42"/>
      <c r="EK335" s="42"/>
      <c r="EL335" s="42"/>
      <c r="EM335" s="42"/>
      <c r="EN335" s="42"/>
    </row>
    <row r="336" spans="1:144" ht="20" customHeight="1" x14ac:dyDescent="0.2">
      <c r="A336" s="54">
        <v>5055279520624</v>
      </c>
      <c r="B336" s="55" t="s">
        <v>620</v>
      </c>
      <c r="C336" s="55" t="s">
        <v>621</v>
      </c>
      <c r="D336" s="55">
        <v>1</v>
      </c>
      <c r="E336" s="38">
        <v>79.900000000000006</v>
      </c>
      <c r="F336" s="71" t="s">
        <v>28</v>
      </c>
      <c r="G336" s="91"/>
      <c r="H336" s="104">
        <f t="shared" si="6"/>
        <v>0</v>
      </c>
      <c r="P336" s="4"/>
      <c r="Q336" s="40"/>
      <c r="R336" s="41"/>
      <c r="S336" s="40"/>
      <c r="T336" s="40"/>
      <c r="U336" s="40"/>
      <c r="V336" s="42"/>
      <c r="W336" s="40"/>
      <c r="X336" s="40"/>
      <c r="Y336" s="40"/>
      <c r="Z336" s="40"/>
      <c r="AA336" s="40"/>
      <c r="AB336" s="42"/>
      <c r="AC336" s="43"/>
      <c r="AD336" s="43"/>
      <c r="AE336" s="44"/>
      <c r="AF336" s="44"/>
      <c r="AG336" s="45"/>
      <c r="AH336" s="45"/>
      <c r="DA336" s="40"/>
      <c r="DB336" s="50"/>
      <c r="DC336" s="50"/>
      <c r="DD336" s="51"/>
      <c r="DE336" s="50"/>
      <c r="DF336" s="50"/>
      <c r="DG336" s="50"/>
      <c r="DH336" s="50"/>
      <c r="DI336" s="50"/>
      <c r="DJ336" s="50"/>
      <c r="DK336" s="50"/>
      <c r="DL336" s="50"/>
      <c r="DM336" s="50"/>
      <c r="DN336" s="50"/>
      <c r="DO336" s="50"/>
      <c r="DP336" s="50"/>
      <c r="DQ336" s="50"/>
      <c r="DR336" s="50"/>
      <c r="DS336" s="50"/>
      <c r="DT336" s="50"/>
      <c r="DU336" s="50"/>
      <c r="DV336" s="50"/>
      <c r="DW336" s="50"/>
      <c r="DX336" s="50"/>
      <c r="DY336" s="50"/>
      <c r="DZ336" s="50"/>
      <c r="EA336" s="50"/>
      <c r="EB336" s="50"/>
      <c r="EC336" s="50"/>
      <c r="ED336" s="51"/>
      <c r="EE336" s="40"/>
      <c r="EF336" s="40"/>
      <c r="EG336" s="42"/>
      <c r="EH336" s="42"/>
      <c r="EI336" s="42"/>
      <c r="EJ336" s="42"/>
      <c r="EK336" s="42"/>
      <c r="EL336" s="42"/>
      <c r="EM336" s="42"/>
      <c r="EN336" s="42"/>
    </row>
    <row r="337" spans="1:144" ht="20" customHeight="1" x14ac:dyDescent="0.2">
      <c r="A337" s="54">
        <v>5055279520631</v>
      </c>
      <c r="B337" s="55" t="s">
        <v>622</v>
      </c>
      <c r="C337" s="55" t="s">
        <v>623</v>
      </c>
      <c r="D337" s="55">
        <v>1</v>
      </c>
      <c r="E337" s="38">
        <v>79.900000000000006</v>
      </c>
      <c r="F337" s="71" t="s">
        <v>28</v>
      </c>
      <c r="G337" s="91"/>
      <c r="H337" s="104">
        <f t="shared" si="6"/>
        <v>0</v>
      </c>
      <c r="P337" s="4"/>
      <c r="Q337" s="40"/>
      <c r="R337" s="41"/>
      <c r="S337" s="40"/>
      <c r="T337" s="40"/>
      <c r="U337" s="40"/>
      <c r="V337" s="42"/>
      <c r="W337" s="40"/>
      <c r="X337" s="40"/>
      <c r="Y337" s="40"/>
      <c r="Z337" s="40"/>
      <c r="AA337" s="40"/>
      <c r="AB337" s="42"/>
      <c r="AC337" s="43"/>
      <c r="AD337" s="43"/>
      <c r="AE337" s="44"/>
      <c r="AF337" s="44"/>
      <c r="AG337" s="45"/>
      <c r="AH337" s="45"/>
      <c r="DA337" s="40"/>
      <c r="DB337" s="50"/>
      <c r="DC337" s="50"/>
      <c r="DD337" s="51"/>
      <c r="DE337" s="50"/>
      <c r="DF337" s="50"/>
      <c r="DG337" s="50"/>
      <c r="DH337" s="50"/>
      <c r="DI337" s="50"/>
      <c r="DJ337" s="50"/>
      <c r="DK337" s="50"/>
      <c r="DL337" s="50"/>
      <c r="DM337" s="50"/>
      <c r="DN337" s="50"/>
      <c r="DO337" s="50"/>
      <c r="DP337" s="50"/>
      <c r="DQ337" s="50"/>
      <c r="DR337" s="50"/>
      <c r="DS337" s="50"/>
      <c r="DT337" s="50"/>
      <c r="DU337" s="50"/>
      <c r="DV337" s="50"/>
      <c r="DW337" s="50"/>
      <c r="DX337" s="50"/>
      <c r="DY337" s="50"/>
      <c r="DZ337" s="50"/>
      <c r="EA337" s="50"/>
      <c r="EB337" s="50"/>
      <c r="EC337" s="50"/>
      <c r="ED337" s="51"/>
      <c r="EE337" s="40"/>
      <c r="EF337" s="40"/>
      <c r="EG337" s="42"/>
      <c r="EH337" s="42"/>
      <c r="EI337" s="42"/>
      <c r="EJ337" s="42"/>
      <c r="EK337" s="42"/>
      <c r="EL337" s="42"/>
      <c r="EM337" s="42"/>
      <c r="EN337" s="42"/>
    </row>
    <row r="338" spans="1:144" ht="20" customHeight="1" x14ac:dyDescent="0.2">
      <c r="A338" s="54">
        <v>5055279521843</v>
      </c>
      <c r="B338" s="55" t="s">
        <v>624</v>
      </c>
      <c r="C338" s="55" t="s">
        <v>625</v>
      </c>
      <c r="D338" s="55">
        <v>1</v>
      </c>
      <c r="E338" s="38">
        <v>79.900000000000006</v>
      </c>
      <c r="F338" s="71" t="s">
        <v>28</v>
      </c>
      <c r="G338" s="91"/>
      <c r="H338" s="104">
        <f t="shared" si="6"/>
        <v>0</v>
      </c>
      <c r="P338" s="4"/>
      <c r="Q338" s="40"/>
      <c r="R338" s="41"/>
      <c r="S338" s="40"/>
      <c r="T338" s="40"/>
      <c r="U338" s="40"/>
      <c r="V338" s="42"/>
      <c r="W338" s="40"/>
      <c r="X338" s="40"/>
      <c r="Y338" s="40"/>
      <c r="Z338" s="40"/>
      <c r="AA338" s="40"/>
      <c r="AB338" s="42"/>
      <c r="AC338" s="43"/>
      <c r="AD338" s="43"/>
      <c r="AE338" s="44"/>
      <c r="AF338" s="44"/>
      <c r="AG338" s="45"/>
      <c r="AH338" s="45"/>
      <c r="DA338" s="40"/>
      <c r="DB338" s="50"/>
      <c r="DC338" s="50"/>
      <c r="DD338" s="51"/>
      <c r="DE338" s="50"/>
      <c r="DF338" s="50"/>
      <c r="DG338" s="50"/>
      <c r="DH338" s="50"/>
      <c r="DI338" s="50"/>
      <c r="DJ338" s="50"/>
      <c r="DK338" s="50"/>
      <c r="DL338" s="50"/>
      <c r="DM338" s="50"/>
      <c r="DN338" s="50"/>
      <c r="DO338" s="50"/>
      <c r="DP338" s="50"/>
      <c r="DQ338" s="50"/>
      <c r="DR338" s="50"/>
      <c r="DS338" s="50"/>
      <c r="DT338" s="50"/>
      <c r="DU338" s="50"/>
      <c r="DV338" s="50"/>
      <c r="DW338" s="50"/>
      <c r="DX338" s="50"/>
      <c r="DY338" s="50"/>
      <c r="DZ338" s="50"/>
      <c r="EA338" s="50"/>
      <c r="EB338" s="50"/>
      <c r="EC338" s="50"/>
      <c r="ED338" s="51"/>
      <c r="EE338" s="40"/>
      <c r="EF338" s="40"/>
      <c r="EG338" s="42"/>
      <c r="EH338" s="42"/>
      <c r="EI338" s="42"/>
      <c r="EJ338" s="42"/>
      <c r="EK338" s="42"/>
      <c r="EL338" s="42"/>
      <c r="EM338" s="42"/>
      <c r="EN338" s="42"/>
    </row>
    <row r="339" spans="1:144" ht="20" customHeight="1" x14ac:dyDescent="0.2">
      <c r="A339" s="54">
        <v>5055279521850</v>
      </c>
      <c r="B339" s="55" t="s">
        <v>626</v>
      </c>
      <c r="C339" s="55" t="s">
        <v>627</v>
      </c>
      <c r="D339" s="55">
        <v>1</v>
      </c>
      <c r="E339" s="38">
        <v>79.900000000000006</v>
      </c>
      <c r="F339" s="71" t="s">
        <v>28</v>
      </c>
      <c r="G339" s="91"/>
      <c r="H339" s="104">
        <f t="shared" si="6"/>
        <v>0</v>
      </c>
      <c r="P339" s="4"/>
      <c r="Q339" s="40"/>
      <c r="R339" s="41"/>
      <c r="S339" s="40"/>
      <c r="T339" s="40"/>
      <c r="U339" s="40"/>
      <c r="V339" s="42"/>
      <c r="W339" s="40"/>
      <c r="X339" s="40"/>
      <c r="Y339" s="40"/>
      <c r="Z339" s="40"/>
      <c r="AA339" s="40"/>
      <c r="AB339" s="42"/>
      <c r="AC339" s="43"/>
      <c r="AD339" s="43"/>
      <c r="AE339" s="44"/>
      <c r="AF339" s="44"/>
      <c r="AG339" s="45"/>
      <c r="AH339" s="45"/>
      <c r="DA339" s="40"/>
      <c r="DB339" s="50"/>
      <c r="DC339" s="50"/>
      <c r="DD339" s="51"/>
      <c r="DE339" s="50"/>
      <c r="DF339" s="50"/>
      <c r="DG339" s="50"/>
      <c r="DH339" s="50"/>
      <c r="DI339" s="50"/>
      <c r="DJ339" s="50"/>
      <c r="DK339" s="50"/>
      <c r="DL339" s="50"/>
      <c r="DM339" s="50"/>
      <c r="DN339" s="50"/>
      <c r="DO339" s="50"/>
      <c r="DP339" s="50"/>
      <c r="DQ339" s="50"/>
      <c r="DR339" s="50"/>
      <c r="DS339" s="50"/>
      <c r="DT339" s="50"/>
      <c r="DU339" s="50"/>
      <c r="DV339" s="50"/>
      <c r="DW339" s="50"/>
      <c r="DX339" s="50"/>
      <c r="DY339" s="50"/>
      <c r="DZ339" s="50"/>
      <c r="EA339" s="50"/>
      <c r="EB339" s="50"/>
      <c r="EC339" s="50"/>
      <c r="ED339" s="51"/>
      <c r="EE339" s="40"/>
      <c r="EF339" s="40"/>
      <c r="EG339" s="42"/>
      <c r="EH339" s="42"/>
      <c r="EI339" s="42"/>
      <c r="EJ339" s="42"/>
      <c r="EK339" s="42"/>
      <c r="EL339" s="42"/>
      <c r="EM339" s="42"/>
      <c r="EN339" s="42"/>
    </row>
    <row r="340" spans="1:144" ht="20" customHeight="1" x14ac:dyDescent="0.2">
      <c r="A340" s="54">
        <v>5055279521867</v>
      </c>
      <c r="B340" s="55" t="s">
        <v>628</v>
      </c>
      <c r="C340" s="55" t="s">
        <v>629</v>
      </c>
      <c r="D340" s="55">
        <v>1</v>
      </c>
      <c r="E340" s="38">
        <v>84.9</v>
      </c>
      <c r="F340" s="71" t="s">
        <v>28</v>
      </c>
      <c r="G340" s="91"/>
      <c r="H340" s="104">
        <f t="shared" si="6"/>
        <v>0</v>
      </c>
      <c r="P340" s="4"/>
      <c r="Q340" s="40"/>
      <c r="R340" s="41"/>
      <c r="S340" s="40"/>
      <c r="T340" s="40"/>
      <c r="U340" s="40"/>
      <c r="V340" s="42"/>
      <c r="W340" s="40"/>
      <c r="X340" s="40"/>
      <c r="Y340" s="40"/>
      <c r="Z340" s="40"/>
      <c r="AA340" s="40"/>
      <c r="AB340" s="42"/>
      <c r="AC340" s="43"/>
      <c r="AD340" s="43"/>
      <c r="AE340" s="44"/>
      <c r="AF340" s="44"/>
      <c r="AG340" s="45"/>
      <c r="AH340" s="45"/>
      <c r="DA340" s="40"/>
      <c r="DB340" s="50"/>
      <c r="DC340" s="50"/>
      <c r="DD340" s="51"/>
      <c r="DE340" s="50"/>
      <c r="DF340" s="50"/>
      <c r="DG340" s="50"/>
      <c r="DH340" s="50"/>
      <c r="DI340" s="50"/>
      <c r="DJ340" s="50"/>
      <c r="DK340" s="50"/>
      <c r="DL340" s="50"/>
      <c r="DM340" s="50"/>
      <c r="DN340" s="50"/>
      <c r="DO340" s="50"/>
      <c r="DP340" s="50"/>
      <c r="DQ340" s="50"/>
      <c r="DR340" s="50"/>
      <c r="DS340" s="50"/>
      <c r="DT340" s="50"/>
      <c r="DU340" s="50"/>
      <c r="DV340" s="50"/>
      <c r="DW340" s="50"/>
      <c r="DX340" s="50"/>
      <c r="DY340" s="50"/>
      <c r="DZ340" s="50"/>
      <c r="EA340" s="50"/>
      <c r="EB340" s="50"/>
      <c r="EC340" s="50"/>
      <c r="ED340" s="51"/>
      <c r="EE340" s="40"/>
      <c r="EF340" s="40"/>
      <c r="EG340" s="42"/>
      <c r="EH340" s="42"/>
      <c r="EI340" s="42"/>
      <c r="EJ340" s="42"/>
      <c r="EK340" s="42"/>
      <c r="EL340" s="42"/>
      <c r="EM340" s="42"/>
      <c r="EN340" s="42"/>
    </row>
    <row r="341" spans="1:144" ht="20" customHeight="1" x14ac:dyDescent="0.2">
      <c r="A341" s="54">
        <v>5055279522741</v>
      </c>
      <c r="B341" s="55" t="s">
        <v>630</v>
      </c>
      <c r="C341" s="55" t="s">
        <v>631</v>
      </c>
      <c r="D341" s="55">
        <v>1</v>
      </c>
      <c r="E341" s="38">
        <v>94.9</v>
      </c>
      <c r="F341" s="71" t="s">
        <v>28</v>
      </c>
      <c r="G341" s="91"/>
      <c r="H341" s="104">
        <f t="shared" si="6"/>
        <v>0</v>
      </c>
      <c r="P341" s="4"/>
      <c r="Q341" s="40"/>
      <c r="R341" s="41"/>
      <c r="S341" s="40"/>
      <c r="T341" s="40"/>
      <c r="U341" s="40"/>
      <c r="V341" s="42"/>
      <c r="W341" s="40"/>
      <c r="X341" s="40"/>
      <c r="Y341" s="40"/>
      <c r="Z341" s="40"/>
      <c r="AA341" s="40"/>
      <c r="AB341" s="42"/>
      <c r="AC341" s="43"/>
      <c r="AD341" s="43"/>
      <c r="AE341" s="44"/>
      <c r="AF341" s="44"/>
      <c r="AG341" s="45"/>
      <c r="AH341" s="45"/>
      <c r="DA341" s="40"/>
      <c r="DB341" s="50"/>
      <c r="DC341" s="50"/>
      <c r="DD341" s="51"/>
      <c r="DE341" s="50"/>
      <c r="DF341" s="50"/>
      <c r="DG341" s="50"/>
      <c r="DH341" s="50"/>
      <c r="DI341" s="50"/>
      <c r="DJ341" s="50"/>
      <c r="DK341" s="50"/>
      <c r="DL341" s="50"/>
      <c r="DM341" s="50"/>
      <c r="DN341" s="50"/>
      <c r="DO341" s="50"/>
      <c r="DP341" s="50"/>
      <c r="DQ341" s="50"/>
      <c r="DR341" s="50"/>
      <c r="DS341" s="50"/>
      <c r="DT341" s="50"/>
      <c r="DU341" s="50"/>
      <c r="DV341" s="50"/>
      <c r="DW341" s="50"/>
      <c r="DX341" s="50"/>
      <c r="DY341" s="50"/>
      <c r="DZ341" s="50"/>
      <c r="EA341" s="50"/>
      <c r="EB341" s="50"/>
      <c r="EC341" s="50"/>
      <c r="ED341" s="51"/>
      <c r="EE341" s="40"/>
      <c r="EF341" s="40"/>
      <c r="EG341" s="42"/>
      <c r="EH341" s="42"/>
      <c r="EI341" s="42"/>
      <c r="EJ341" s="42"/>
      <c r="EK341" s="42"/>
      <c r="EL341" s="42"/>
      <c r="EM341" s="42"/>
      <c r="EN341" s="42"/>
    </row>
    <row r="342" spans="1:144" ht="20" customHeight="1" x14ac:dyDescent="0.2">
      <c r="A342" s="54">
        <v>5055279522758</v>
      </c>
      <c r="B342" s="55" t="s">
        <v>632</v>
      </c>
      <c r="C342" s="55" t="s">
        <v>633</v>
      </c>
      <c r="D342" s="55">
        <v>1</v>
      </c>
      <c r="E342" s="38">
        <v>94.9</v>
      </c>
      <c r="F342" s="71" t="s">
        <v>28</v>
      </c>
      <c r="G342" s="91"/>
      <c r="H342" s="104">
        <f t="shared" si="6"/>
        <v>0</v>
      </c>
      <c r="P342" s="4"/>
      <c r="Q342" s="40"/>
      <c r="R342" s="41"/>
      <c r="S342" s="40"/>
      <c r="T342" s="40"/>
      <c r="U342" s="40"/>
      <c r="V342" s="42"/>
      <c r="W342" s="40"/>
      <c r="X342" s="40"/>
      <c r="Y342" s="40"/>
      <c r="Z342" s="40"/>
      <c r="AA342" s="40"/>
      <c r="AB342" s="42"/>
      <c r="AC342" s="43"/>
      <c r="AD342" s="43"/>
      <c r="AE342" s="44"/>
      <c r="AF342" s="44"/>
      <c r="AG342" s="45"/>
      <c r="AH342" s="45"/>
      <c r="DA342" s="40"/>
      <c r="DB342" s="50"/>
      <c r="DC342" s="50"/>
      <c r="DD342" s="51"/>
      <c r="DE342" s="50"/>
      <c r="DF342" s="50"/>
      <c r="DG342" s="50"/>
      <c r="DH342" s="50"/>
      <c r="DI342" s="50"/>
      <c r="DJ342" s="50"/>
      <c r="DK342" s="50"/>
      <c r="DL342" s="50"/>
      <c r="DM342" s="50"/>
      <c r="DN342" s="50"/>
      <c r="DO342" s="50"/>
      <c r="DP342" s="50"/>
      <c r="DQ342" s="50"/>
      <c r="DR342" s="50"/>
      <c r="DS342" s="50"/>
      <c r="DT342" s="50"/>
      <c r="DU342" s="50"/>
      <c r="DV342" s="50"/>
      <c r="DW342" s="50"/>
      <c r="DX342" s="50"/>
      <c r="DY342" s="50"/>
      <c r="DZ342" s="50"/>
      <c r="EA342" s="50"/>
      <c r="EB342" s="50"/>
      <c r="EC342" s="50"/>
      <c r="ED342" s="51"/>
      <c r="EE342" s="40"/>
      <c r="EF342" s="40"/>
      <c r="EG342" s="42"/>
      <c r="EH342" s="42"/>
      <c r="EI342" s="42"/>
      <c r="EJ342" s="42"/>
      <c r="EK342" s="42"/>
      <c r="EL342" s="42"/>
      <c r="EM342" s="42"/>
      <c r="EN342" s="42"/>
    </row>
    <row r="343" spans="1:144" ht="20" customHeight="1" x14ac:dyDescent="0.2">
      <c r="A343" s="54">
        <v>5055279522765</v>
      </c>
      <c r="B343" s="55" t="s">
        <v>634</v>
      </c>
      <c r="C343" s="55" t="s">
        <v>635</v>
      </c>
      <c r="D343" s="55">
        <v>1</v>
      </c>
      <c r="E343" s="38">
        <v>94.9</v>
      </c>
      <c r="F343" s="71" t="s">
        <v>28</v>
      </c>
      <c r="G343" s="91"/>
      <c r="H343" s="104">
        <f t="shared" si="6"/>
        <v>0</v>
      </c>
      <c r="P343" s="4"/>
      <c r="Q343" s="40"/>
      <c r="R343" s="41"/>
      <c r="S343" s="40"/>
      <c r="T343" s="40"/>
      <c r="U343" s="40"/>
      <c r="V343" s="42"/>
      <c r="W343" s="40"/>
      <c r="X343" s="40"/>
      <c r="Y343" s="40"/>
      <c r="Z343" s="40"/>
      <c r="AA343" s="40"/>
      <c r="AB343" s="42"/>
      <c r="AC343" s="43"/>
      <c r="AD343" s="43"/>
      <c r="AE343" s="44"/>
      <c r="AF343" s="44"/>
      <c r="AG343" s="45"/>
      <c r="AH343" s="45"/>
      <c r="DA343" s="40"/>
      <c r="DB343" s="50"/>
      <c r="DC343" s="50"/>
      <c r="DD343" s="51"/>
      <c r="DE343" s="50"/>
      <c r="DF343" s="50"/>
      <c r="DG343" s="50"/>
      <c r="DH343" s="50"/>
      <c r="DI343" s="50"/>
      <c r="DJ343" s="50"/>
      <c r="DK343" s="50"/>
      <c r="DL343" s="50"/>
      <c r="DM343" s="50"/>
      <c r="DN343" s="50"/>
      <c r="DO343" s="50"/>
      <c r="DP343" s="50"/>
      <c r="DQ343" s="50"/>
      <c r="DR343" s="50"/>
      <c r="DS343" s="50"/>
      <c r="DT343" s="50"/>
      <c r="DU343" s="50"/>
      <c r="DV343" s="50"/>
      <c r="DW343" s="50"/>
      <c r="DX343" s="50"/>
      <c r="DY343" s="50"/>
      <c r="DZ343" s="50"/>
      <c r="EA343" s="50"/>
      <c r="EB343" s="50"/>
      <c r="EC343" s="50"/>
      <c r="ED343" s="51"/>
      <c r="EE343" s="40"/>
      <c r="EF343" s="40"/>
      <c r="EG343" s="42"/>
      <c r="EH343" s="42"/>
      <c r="EI343" s="42"/>
      <c r="EJ343" s="42"/>
      <c r="EK343" s="42"/>
      <c r="EL343" s="42"/>
      <c r="EM343" s="42"/>
      <c r="EN343" s="42"/>
    </row>
    <row r="344" spans="1:144" ht="20" customHeight="1" x14ac:dyDescent="0.2">
      <c r="A344" s="54">
        <v>5055279522772</v>
      </c>
      <c r="B344" s="55" t="s">
        <v>636</v>
      </c>
      <c r="C344" s="55" t="s">
        <v>637</v>
      </c>
      <c r="D344" s="55">
        <v>1</v>
      </c>
      <c r="E344" s="38">
        <v>94.9</v>
      </c>
      <c r="F344" s="71" t="s">
        <v>28</v>
      </c>
      <c r="G344" s="91"/>
      <c r="H344" s="104">
        <f t="shared" si="6"/>
        <v>0</v>
      </c>
      <c r="P344" s="4"/>
      <c r="Q344" s="40"/>
      <c r="R344" s="41"/>
      <c r="S344" s="40"/>
      <c r="T344" s="40"/>
      <c r="U344" s="40"/>
      <c r="V344" s="42"/>
      <c r="W344" s="40"/>
      <c r="X344" s="40"/>
      <c r="Y344" s="40"/>
      <c r="Z344" s="40"/>
      <c r="AA344" s="40"/>
      <c r="AB344" s="42"/>
      <c r="AC344" s="43"/>
      <c r="AD344" s="43"/>
      <c r="AE344" s="44"/>
      <c r="AF344" s="44"/>
      <c r="AG344" s="45"/>
      <c r="AH344" s="45"/>
      <c r="DA344" s="40"/>
      <c r="DB344" s="50"/>
      <c r="DC344" s="50"/>
      <c r="DD344" s="51"/>
      <c r="DE344" s="50"/>
      <c r="DF344" s="50"/>
      <c r="DG344" s="50"/>
      <c r="DH344" s="50"/>
      <c r="DI344" s="50"/>
      <c r="DJ344" s="50"/>
      <c r="DK344" s="50"/>
      <c r="DL344" s="50"/>
      <c r="DM344" s="50"/>
      <c r="DN344" s="50"/>
      <c r="DO344" s="50"/>
      <c r="DP344" s="50"/>
      <c r="DQ344" s="50"/>
      <c r="DR344" s="50"/>
      <c r="DS344" s="50"/>
      <c r="DT344" s="50"/>
      <c r="DU344" s="50"/>
      <c r="DV344" s="50"/>
      <c r="DW344" s="50"/>
      <c r="DX344" s="50"/>
      <c r="DY344" s="50"/>
      <c r="DZ344" s="50"/>
      <c r="EA344" s="50"/>
      <c r="EB344" s="50"/>
      <c r="EC344" s="50"/>
      <c r="ED344" s="51"/>
      <c r="EE344" s="40"/>
      <c r="EF344" s="40"/>
      <c r="EG344" s="42"/>
      <c r="EH344" s="42"/>
      <c r="EI344" s="42"/>
      <c r="EJ344" s="42"/>
      <c r="EK344" s="42"/>
      <c r="EL344" s="42"/>
      <c r="EM344" s="42"/>
      <c r="EN344" s="42"/>
    </row>
    <row r="345" spans="1:144" ht="20" customHeight="1" x14ac:dyDescent="0.2">
      <c r="A345" s="54">
        <v>5055279522789</v>
      </c>
      <c r="B345" s="55" t="s">
        <v>638</v>
      </c>
      <c r="C345" s="55" t="s">
        <v>639</v>
      </c>
      <c r="D345" s="55">
        <v>1</v>
      </c>
      <c r="E345" s="38">
        <v>94.9</v>
      </c>
      <c r="F345" s="71" t="s">
        <v>28</v>
      </c>
      <c r="G345" s="91"/>
      <c r="H345" s="104">
        <f t="shared" si="6"/>
        <v>0</v>
      </c>
      <c r="P345" s="4"/>
      <c r="Q345" s="40"/>
      <c r="R345" s="41"/>
      <c r="S345" s="40"/>
      <c r="T345" s="40"/>
      <c r="U345" s="40"/>
      <c r="V345" s="42"/>
      <c r="W345" s="40"/>
      <c r="X345" s="40"/>
      <c r="Y345" s="40"/>
      <c r="Z345" s="40"/>
      <c r="AA345" s="40"/>
      <c r="AB345" s="42"/>
      <c r="AC345" s="43"/>
      <c r="AD345" s="43"/>
      <c r="AE345" s="44"/>
      <c r="AF345" s="44"/>
      <c r="AG345" s="45"/>
      <c r="AH345" s="45"/>
      <c r="DA345" s="40"/>
      <c r="DB345" s="50"/>
      <c r="DC345" s="50"/>
      <c r="DD345" s="51"/>
      <c r="DE345" s="50"/>
      <c r="DF345" s="50"/>
      <c r="DG345" s="50"/>
      <c r="DH345" s="50"/>
      <c r="DI345" s="50"/>
      <c r="DJ345" s="50"/>
      <c r="DK345" s="50"/>
      <c r="DL345" s="50"/>
      <c r="DM345" s="50"/>
      <c r="DN345" s="50"/>
      <c r="DO345" s="50"/>
      <c r="DP345" s="50"/>
      <c r="DQ345" s="50"/>
      <c r="DR345" s="50"/>
      <c r="DS345" s="50"/>
      <c r="DT345" s="50"/>
      <c r="DU345" s="50"/>
      <c r="DV345" s="50"/>
      <c r="DW345" s="50"/>
      <c r="DX345" s="50"/>
      <c r="DY345" s="50"/>
      <c r="DZ345" s="50"/>
      <c r="EA345" s="50"/>
      <c r="EB345" s="50"/>
      <c r="EC345" s="50"/>
      <c r="ED345" s="51"/>
      <c r="EE345" s="40"/>
      <c r="EF345" s="40"/>
      <c r="EG345" s="42"/>
      <c r="EH345" s="42"/>
      <c r="EI345" s="42"/>
      <c r="EJ345" s="42"/>
      <c r="EK345" s="42"/>
      <c r="EL345" s="42"/>
      <c r="EM345" s="42"/>
      <c r="EN345" s="42"/>
    </row>
    <row r="346" spans="1:144" ht="20" customHeight="1" x14ac:dyDescent="0.2">
      <c r="A346" s="54">
        <v>5055279522796</v>
      </c>
      <c r="B346" s="55" t="s">
        <v>640</v>
      </c>
      <c r="C346" s="55" t="s">
        <v>641</v>
      </c>
      <c r="D346" s="55">
        <v>1</v>
      </c>
      <c r="E346" s="38">
        <v>94.9</v>
      </c>
      <c r="F346" s="71" t="s">
        <v>28</v>
      </c>
      <c r="G346" s="91"/>
      <c r="H346" s="104">
        <f t="shared" si="6"/>
        <v>0</v>
      </c>
      <c r="P346" s="4"/>
      <c r="Q346" s="40"/>
      <c r="R346" s="41"/>
      <c r="S346" s="40"/>
      <c r="T346" s="40"/>
      <c r="U346" s="40"/>
      <c r="V346" s="42"/>
      <c r="W346" s="40"/>
      <c r="X346" s="40"/>
      <c r="Y346" s="40"/>
      <c r="Z346" s="40"/>
      <c r="AA346" s="40"/>
      <c r="AB346" s="42"/>
      <c r="AC346" s="43"/>
      <c r="AD346" s="43"/>
      <c r="AE346" s="44"/>
      <c r="AF346" s="44"/>
      <c r="AG346" s="45"/>
      <c r="AH346" s="45"/>
      <c r="DA346" s="40"/>
      <c r="DB346" s="50"/>
      <c r="DC346" s="50"/>
      <c r="DD346" s="51"/>
      <c r="DE346" s="50"/>
      <c r="DF346" s="50"/>
      <c r="DG346" s="50"/>
      <c r="DH346" s="50"/>
      <c r="DI346" s="50"/>
      <c r="DJ346" s="50"/>
      <c r="DK346" s="50"/>
      <c r="DL346" s="50"/>
      <c r="DM346" s="50"/>
      <c r="DN346" s="50"/>
      <c r="DO346" s="50"/>
      <c r="DP346" s="50"/>
      <c r="DQ346" s="50"/>
      <c r="DR346" s="50"/>
      <c r="DS346" s="50"/>
      <c r="DT346" s="50"/>
      <c r="DU346" s="50"/>
      <c r="DV346" s="50"/>
      <c r="DW346" s="50"/>
      <c r="DX346" s="50"/>
      <c r="DY346" s="50"/>
      <c r="DZ346" s="50"/>
      <c r="EA346" s="50"/>
      <c r="EB346" s="50"/>
      <c r="EC346" s="50"/>
      <c r="ED346" s="51"/>
      <c r="EE346" s="40"/>
      <c r="EF346" s="40"/>
      <c r="EG346" s="42"/>
      <c r="EH346" s="42"/>
      <c r="EI346" s="42"/>
      <c r="EJ346" s="42"/>
      <c r="EK346" s="42"/>
      <c r="EL346" s="42"/>
      <c r="EM346" s="42"/>
      <c r="EN346" s="42"/>
    </row>
    <row r="347" spans="1:144" ht="20" customHeight="1" x14ac:dyDescent="0.2">
      <c r="A347" s="54">
        <v>5055279522802</v>
      </c>
      <c r="B347" s="55" t="s">
        <v>642</v>
      </c>
      <c r="C347" s="55" t="s">
        <v>643</v>
      </c>
      <c r="D347" s="55">
        <v>1</v>
      </c>
      <c r="E347" s="38">
        <v>94.9</v>
      </c>
      <c r="F347" s="71" t="s">
        <v>28</v>
      </c>
      <c r="G347" s="91"/>
      <c r="H347" s="104">
        <f t="shared" si="6"/>
        <v>0</v>
      </c>
      <c r="P347" s="4"/>
      <c r="Q347" s="40"/>
      <c r="R347" s="41"/>
      <c r="S347" s="40"/>
      <c r="T347" s="40"/>
      <c r="U347" s="40"/>
      <c r="V347" s="42"/>
      <c r="W347" s="40"/>
      <c r="X347" s="40"/>
      <c r="Y347" s="40"/>
      <c r="Z347" s="40"/>
      <c r="AA347" s="40"/>
      <c r="AB347" s="42"/>
      <c r="AC347" s="43"/>
      <c r="AD347" s="43"/>
      <c r="AE347" s="44"/>
      <c r="AF347" s="44"/>
      <c r="AG347" s="45"/>
      <c r="AH347" s="45"/>
      <c r="DA347" s="40"/>
      <c r="DB347" s="50"/>
      <c r="DC347" s="50"/>
      <c r="DD347" s="51"/>
      <c r="DE347" s="50"/>
      <c r="DF347" s="50"/>
      <c r="DG347" s="50"/>
      <c r="DH347" s="50"/>
      <c r="DI347" s="50"/>
      <c r="DJ347" s="50"/>
      <c r="DK347" s="50"/>
      <c r="DL347" s="50"/>
      <c r="DM347" s="50"/>
      <c r="DN347" s="50"/>
      <c r="DO347" s="50"/>
      <c r="DP347" s="50"/>
      <c r="DQ347" s="50"/>
      <c r="DR347" s="50"/>
      <c r="DS347" s="50"/>
      <c r="DT347" s="50"/>
      <c r="DU347" s="50"/>
      <c r="DV347" s="50"/>
      <c r="DW347" s="50"/>
      <c r="DX347" s="50"/>
      <c r="DY347" s="50"/>
      <c r="DZ347" s="50"/>
      <c r="EA347" s="50"/>
      <c r="EB347" s="50"/>
      <c r="EC347" s="50"/>
      <c r="ED347" s="51"/>
      <c r="EE347" s="40"/>
      <c r="EF347" s="40"/>
      <c r="EG347" s="42"/>
      <c r="EH347" s="42"/>
      <c r="EI347" s="42"/>
      <c r="EJ347" s="42"/>
      <c r="EK347" s="42"/>
      <c r="EL347" s="42"/>
      <c r="EM347" s="42"/>
      <c r="EN347" s="42"/>
    </row>
    <row r="348" spans="1:144" ht="20" customHeight="1" x14ac:dyDescent="0.2">
      <c r="A348" s="54">
        <v>5055279522819</v>
      </c>
      <c r="B348" s="55" t="s">
        <v>644</v>
      </c>
      <c r="C348" s="55" t="s">
        <v>645</v>
      </c>
      <c r="D348" s="55">
        <v>1</v>
      </c>
      <c r="E348" s="38">
        <v>99.9</v>
      </c>
      <c r="F348" s="71" t="s">
        <v>28</v>
      </c>
      <c r="G348" s="91"/>
      <c r="H348" s="104">
        <f t="shared" si="6"/>
        <v>0</v>
      </c>
      <c r="P348" s="4"/>
      <c r="Q348" s="40"/>
      <c r="R348" s="41"/>
      <c r="S348" s="40"/>
      <c r="T348" s="40"/>
      <c r="U348" s="40"/>
      <c r="V348" s="42"/>
      <c r="W348" s="40"/>
      <c r="X348" s="40"/>
      <c r="Y348" s="40"/>
      <c r="Z348" s="40"/>
      <c r="AA348" s="40"/>
      <c r="AB348" s="42"/>
      <c r="AC348" s="43"/>
      <c r="AD348" s="43"/>
      <c r="AE348" s="44"/>
      <c r="AF348" s="44"/>
      <c r="AG348" s="45"/>
      <c r="AH348" s="45"/>
      <c r="DA348" s="40"/>
      <c r="DB348" s="50"/>
      <c r="DC348" s="50"/>
      <c r="DD348" s="51"/>
      <c r="DE348" s="50"/>
      <c r="DF348" s="50"/>
      <c r="DG348" s="50"/>
      <c r="DH348" s="50"/>
      <c r="DI348" s="50"/>
      <c r="DJ348" s="50"/>
      <c r="DK348" s="50"/>
      <c r="DL348" s="50"/>
      <c r="DM348" s="50"/>
      <c r="DN348" s="50"/>
      <c r="DO348" s="50"/>
      <c r="DP348" s="50"/>
      <c r="DQ348" s="50"/>
      <c r="DR348" s="50"/>
      <c r="DS348" s="50"/>
      <c r="DT348" s="50"/>
      <c r="DU348" s="50"/>
      <c r="DV348" s="50"/>
      <c r="DW348" s="50"/>
      <c r="DX348" s="50"/>
      <c r="DY348" s="50"/>
      <c r="DZ348" s="50"/>
      <c r="EA348" s="50"/>
      <c r="EB348" s="50"/>
      <c r="EC348" s="50"/>
      <c r="ED348" s="51"/>
      <c r="EE348" s="40"/>
      <c r="EF348" s="40"/>
      <c r="EG348" s="42"/>
      <c r="EH348" s="42"/>
      <c r="EI348" s="42"/>
      <c r="EJ348" s="42"/>
      <c r="EK348" s="42"/>
      <c r="EL348" s="42"/>
      <c r="EM348" s="42"/>
      <c r="EN348" s="42"/>
    </row>
    <row r="349" spans="1:144" ht="20" customHeight="1" x14ac:dyDescent="0.2">
      <c r="A349" s="54">
        <v>5055279522826</v>
      </c>
      <c r="B349" s="55" t="s">
        <v>646</v>
      </c>
      <c r="C349" s="55" t="s">
        <v>647</v>
      </c>
      <c r="D349" s="55">
        <v>1</v>
      </c>
      <c r="E349" s="38">
        <v>99.9</v>
      </c>
      <c r="F349" s="71" t="s">
        <v>28</v>
      </c>
      <c r="G349" s="91"/>
      <c r="H349" s="104">
        <f t="shared" si="6"/>
        <v>0</v>
      </c>
      <c r="P349" s="4"/>
      <c r="Q349" s="40"/>
      <c r="R349" s="41"/>
      <c r="S349" s="40"/>
      <c r="T349" s="40"/>
      <c r="U349" s="40"/>
      <c r="V349" s="42"/>
      <c r="W349" s="40"/>
      <c r="X349" s="40"/>
      <c r="Y349" s="40"/>
      <c r="Z349" s="40"/>
      <c r="AA349" s="40"/>
      <c r="AB349" s="42"/>
      <c r="AC349" s="43"/>
      <c r="AD349" s="43"/>
      <c r="AE349" s="44"/>
      <c r="AF349" s="44"/>
      <c r="AG349" s="45"/>
      <c r="AH349" s="45"/>
      <c r="DA349" s="40"/>
      <c r="DB349" s="50"/>
      <c r="DC349" s="50"/>
      <c r="DD349" s="51"/>
      <c r="DE349" s="50"/>
      <c r="DF349" s="50"/>
      <c r="DG349" s="50"/>
      <c r="DH349" s="50"/>
      <c r="DI349" s="50"/>
      <c r="DJ349" s="50"/>
      <c r="DK349" s="50"/>
      <c r="DL349" s="50"/>
      <c r="DM349" s="50"/>
      <c r="DN349" s="50"/>
      <c r="DO349" s="50"/>
      <c r="DP349" s="50"/>
      <c r="DQ349" s="50"/>
      <c r="DR349" s="50"/>
      <c r="DS349" s="50"/>
      <c r="DT349" s="50"/>
      <c r="DU349" s="50"/>
      <c r="DV349" s="50"/>
      <c r="DW349" s="50"/>
      <c r="DX349" s="50"/>
      <c r="DY349" s="50"/>
      <c r="DZ349" s="50"/>
      <c r="EA349" s="50"/>
      <c r="EB349" s="50"/>
      <c r="EC349" s="50"/>
      <c r="ED349" s="51"/>
      <c r="EE349" s="40"/>
      <c r="EF349" s="40"/>
      <c r="EG349" s="42"/>
      <c r="EH349" s="42"/>
      <c r="EI349" s="42"/>
      <c r="EJ349" s="42"/>
      <c r="EK349" s="42"/>
      <c r="EL349" s="42"/>
      <c r="EM349" s="42"/>
      <c r="EN349" s="42"/>
    </row>
    <row r="350" spans="1:144" ht="20" customHeight="1" x14ac:dyDescent="0.2">
      <c r="A350" s="54">
        <v>5055279522833</v>
      </c>
      <c r="B350" s="55" t="s">
        <v>648</v>
      </c>
      <c r="C350" s="55" t="s">
        <v>649</v>
      </c>
      <c r="D350" s="55">
        <v>1</v>
      </c>
      <c r="E350" s="38">
        <v>99.9</v>
      </c>
      <c r="F350" s="71" t="s">
        <v>28</v>
      </c>
      <c r="G350" s="91"/>
      <c r="H350" s="104">
        <f t="shared" si="6"/>
        <v>0</v>
      </c>
      <c r="P350" s="4"/>
      <c r="Q350" s="40"/>
      <c r="R350" s="41"/>
      <c r="S350" s="40"/>
      <c r="T350" s="40"/>
      <c r="U350" s="40"/>
      <c r="V350" s="42"/>
      <c r="W350" s="40"/>
      <c r="X350" s="40"/>
      <c r="Y350" s="40"/>
      <c r="Z350" s="40"/>
      <c r="AA350" s="40"/>
      <c r="AB350" s="42"/>
      <c r="AC350" s="43"/>
      <c r="AD350" s="43"/>
      <c r="AE350" s="44"/>
      <c r="AF350" s="44"/>
      <c r="AG350" s="45"/>
      <c r="AH350" s="45"/>
      <c r="DA350" s="40"/>
      <c r="DB350" s="50"/>
      <c r="DC350" s="50"/>
      <c r="DD350" s="51"/>
      <c r="DE350" s="50"/>
      <c r="DF350" s="50"/>
      <c r="DG350" s="50"/>
      <c r="DH350" s="50"/>
      <c r="DI350" s="50"/>
      <c r="DJ350" s="50"/>
      <c r="DK350" s="50"/>
      <c r="DL350" s="50"/>
      <c r="DM350" s="50"/>
      <c r="DN350" s="50"/>
      <c r="DO350" s="50"/>
      <c r="DP350" s="50"/>
      <c r="DQ350" s="50"/>
      <c r="DR350" s="50"/>
      <c r="DS350" s="50"/>
      <c r="DT350" s="50"/>
      <c r="DU350" s="50"/>
      <c r="DV350" s="50"/>
      <c r="DW350" s="50"/>
      <c r="DX350" s="50"/>
      <c r="DY350" s="50"/>
      <c r="DZ350" s="50"/>
      <c r="EA350" s="50"/>
      <c r="EB350" s="50"/>
      <c r="EC350" s="50"/>
      <c r="ED350" s="51"/>
      <c r="EE350" s="40"/>
      <c r="EF350" s="40"/>
      <c r="EG350" s="42"/>
      <c r="EH350" s="42"/>
      <c r="EI350" s="42"/>
      <c r="EJ350" s="42"/>
      <c r="EK350" s="42"/>
      <c r="EL350" s="42"/>
      <c r="EM350" s="42"/>
      <c r="EN350" s="42"/>
    </row>
    <row r="351" spans="1:144" ht="20" customHeight="1" x14ac:dyDescent="0.2">
      <c r="A351" s="54">
        <v>5055279522840</v>
      </c>
      <c r="B351" s="55" t="s">
        <v>650</v>
      </c>
      <c r="C351" s="55" t="s">
        <v>651</v>
      </c>
      <c r="D351" s="55">
        <v>1</v>
      </c>
      <c r="E351" s="38">
        <v>99.9</v>
      </c>
      <c r="F351" s="71" t="s">
        <v>28</v>
      </c>
      <c r="G351" s="91"/>
      <c r="H351" s="104">
        <f t="shared" si="6"/>
        <v>0</v>
      </c>
      <c r="P351" s="4"/>
      <c r="Q351" s="40"/>
      <c r="R351" s="41"/>
      <c r="S351" s="40"/>
      <c r="T351" s="40"/>
      <c r="U351" s="40"/>
      <c r="V351" s="42"/>
      <c r="W351" s="40"/>
      <c r="X351" s="40"/>
      <c r="Y351" s="40"/>
      <c r="Z351" s="40"/>
      <c r="AA351" s="40"/>
      <c r="AB351" s="42"/>
      <c r="AC351" s="43"/>
      <c r="AD351" s="43"/>
      <c r="AE351" s="44"/>
      <c r="AF351" s="44"/>
      <c r="AG351" s="45"/>
      <c r="AH351" s="45"/>
      <c r="DA351" s="40"/>
      <c r="DB351" s="50"/>
      <c r="DC351" s="50"/>
      <c r="DD351" s="51"/>
      <c r="DE351" s="50"/>
      <c r="DF351" s="50"/>
      <c r="DG351" s="50"/>
      <c r="DH351" s="50"/>
      <c r="DI351" s="50"/>
      <c r="DJ351" s="50"/>
      <c r="DK351" s="50"/>
      <c r="DL351" s="50"/>
      <c r="DM351" s="50"/>
      <c r="DN351" s="50"/>
      <c r="DO351" s="50"/>
      <c r="DP351" s="50"/>
      <c r="DQ351" s="50"/>
      <c r="DR351" s="50"/>
      <c r="DS351" s="50"/>
      <c r="DT351" s="50"/>
      <c r="DU351" s="50"/>
      <c r="DV351" s="50"/>
      <c r="DW351" s="50"/>
      <c r="DX351" s="50"/>
      <c r="DY351" s="50"/>
      <c r="DZ351" s="50"/>
      <c r="EA351" s="50"/>
      <c r="EB351" s="50"/>
      <c r="EC351" s="50"/>
      <c r="ED351" s="51"/>
      <c r="EE351" s="40"/>
      <c r="EF351" s="40"/>
      <c r="EG351" s="42"/>
      <c r="EH351" s="42"/>
      <c r="EI351" s="42"/>
      <c r="EJ351" s="42"/>
      <c r="EK351" s="42"/>
      <c r="EL351" s="42"/>
      <c r="EM351" s="42"/>
      <c r="EN351" s="42"/>
    </row>
    <row r="352" spans="1:144" ht="20" customHeight="1" x14ac:dyDescent="0.2">
      <c r="A352" s="54">
        <v>5055279522857</v>
      </c>
      <c r="B352" s="55" t="s">
        <v>652</v>
      </c>
      <c r="C352" s="55" t="s">
        <v>653</v>
      </c>
      <c r="D352" s="55">
        <v>1</v>
      </c>
      <c r="E352" s="38">
        <v>99.9</v>
      </c>
      <c r="F352" s="71" t="s">
        <v>28</v>
      </c>
      <c r="G352" s="91"/>
      <c r="H352" s="104">
        <f t="shared" si="6"/>
        <v>0</v>
      </c>
      <c r="P352" s="4"/>
      <c r="Q352" s="40"/>
      <c r="R352" s="41"/>
      <c r="S352" s="40"/>
      <c r="T352" s="40"/>
      <c r="U352" s="40"/>
      <c r="V352" s="42"/>
      <c r="W352" s="40"/>
      <c r="X352" s="40"/>
      <c r="Y352" s="40"/>
      <c r="Z352" s="40"/>
      <c r="AA352" s="40"/>
      <c r="AB352" s="42"/>
      <c r="AC352" s="43"/>
      <c r="AD352" s="43"/>
      <c r="AE352" s="44"/>
      <c r="AF352" s="44"/>
      <c r="AG352" s="45"/>
      <c r="AH352" s="45"/>
      <c r="DA352" s="40"/>
      <c r="DB352" s="50"/>
      <c r="DC352" s="50"/>
      <c r="DD352" s="51"/>
      <c r="DE352" s="50"/>
      <c r="DF352" s="50"/>
      <c r="DG352" s="50"/>
      <c r="DH352" s="50"/>
      <c r="DI352" s="50"/>
      <c r="DJ352" s="50"/>
      <c r="DK352" s="50"/>
      <c r="DL352" s="50"/>
      <c r="DM352" s="50"/>
      <c r="DN352" s="50"/>
      <c r="DO352" s="50"/>
      <c r="DP352" s="50"/>
      <c r="DQ352" s="50"/>
      <c r="DR352" s="50"/>
      <c r="DS352" s="50"/>
      <c r="DT352" s="50"/>
      <c r="DU352" s="50"/>
      <c r="DV352" s="50"/>
      <c r="DW352" s="50"/>
      <c r="DX352" s="50"/>
      <c r="DY352" s="50"/>
      <c r="DZ352" s="50"/>
      <c r="EA352" s="50"/>
      <c r="EB352" s="50"/>
      <c r="EC352" s="50"/>
      <c r="ED352" s="51"/>
      <c r="EE352" s="40"/>
      <c r="EF352" s="40"/>
      <c r="EG352" s="42"/>
      <c r="EH352" s="42"/>
      <c r="EI352" s="42"/>
      <c r="EJ352" s="42"/>
      <c r="EK352" s="42"/>
      <c r="EL352" s="42"/>
      <c r="EM352" s="42"/>
      <c r="EN352" s="42"/>
    </row>
    <row r="353" spans="1:144" ht="20" customHeight="1" x14ac:dyDescent="0.2">
      <c r="A353" s="54">
        <v>5055279522864</v>
      </c>
      <c r="B353" s="55" t="s">
        <v>654</v>
      </c>
      <c r="C353" s="55" t="s">
        <v>655</v>
      </c>
      <c r="D353" s="55">
        <v>1</v>
      </c>
      <c r="E353" s="38">
        <v>99.9</v>
      </c>
      <c r="F353" s="71" t="s">
        <v>28</v>
      </c>
      <c r="G353" s="91"/>
      <c r="H353" s="104">
        <f t="shared" si="6"/>
        <v>0</v>
      </c>
      <c r="P353" s="4"/>
      <c r="Q353" s="40"/>
      <c r="R353" s="41"/>
      <c r="S353" s="40"/>
      <c r="T353" s="40"/>
      <c r="U353" s="40"/>
      <c r="V353" s="42"/>
      <c r="W353" s="40"/>
      <c r="X353" s="40"/>
      <c r="Y353" s="40"/>
      <c r="Z353" s="40"/>
      <c r="AA353" s="40"/>
      <c r="AB353" s="42"/>
      <c r="AC353" s="43"/>
      <c r="AD353" s="43"/>
      <c r="AE353" s="44"/>
      <c r="AF353" s="44"/>
      <c r="AG353" s="45"/>
      <c r="AH353" s="45"/>
      <c r="DA353" s="40"/>
      <c r="DB353" s="50"/>
      <c r="DC353" s="50"/>
      <c r="DD353" s="51"/>
      <c r="DE353" s="50"/>
      <c r="DF353" s="50"/>
      <c r="DG353" s="50"/>
      <c r="DH353" s="50"/>
      <c r="DI353" s="50"/>
      <c r="DJ353" s="50"/>
      <c r="DK353" s="50"/>
      <c r="DL353" s="50"/>
      <c r="DM353" s="50"/>
      <c r="DN353" s="50"/>
      <c r="DO353" s="50"/>
      <c r="DP353" s="50"/>
      <c r="DQ353" s="50"/>
      <c r="DR353" s="50"/>
      <c r="DS353" s="50"/>
      <c r="DT353" s="50"/>
      <c r="DU353" s="50"/>
      <c r="DV353" s="50"/>
      <c r="DW353" s="50"/>
      <c r="DX353" s="50"/>
      <c r="DY353" s="50"/>
      <c r="DZ353" s="50"/>
      <c r="EA353" s="50"/>
      <c r="EB353" s="50"/>
      <c r="EC353" s="50"/>
      <c r="ED353" s="51"/>
      <c r="EE353" s="40"/>
      <c r="EF353" s="40"/>
      <c r="EG353" s="42"/>
      <c r="EH353" s="42"/>
      <c r="EI353" s="42"/>
      <c r="EJ353" s="42"/>
      <c r="EK353" s="42"/>
      <c r="EL353" s="42"/>
      <c r="EM353" s="42"/>
      <c r="EN353" s="42"/>
    </row>
    <row r="354" spans="1:144" ht="20" customHeight="1" x14ac:dyDescent="0.2">
      <c r="A354" s="54">
        <v>5055279522871</v>
      </c>
      <c r="B354" s="55" t="s">
        <v>656</v>
      </c>
      <c r="C354" s="55" t="s">
        <v>657</v>
      </c>
      <c r="D354" s="55">
        <v>1</v>
      </c>
      <c r="E354" s="38">
        <v>99.9</v>
      </c>
      <c r="F354" s="71" t="s">
        <v>28</v>
      </c>
      <c r="G354" s="91"/>
      <c r="H354" s="104">
        <f t="shared" si="6"/>
        <v>0</v>
      </c>
      <c r="P354" s="4"/>
      <c r="Q354" s="40"/>
      <c r="R354" s="41"/>
      <c r="S354" s="40"/>
      <c r="T354" s="40"/>
      <c r="U354" s="40"/>
      <c r="V354" s="42"/>
      <c r="W354" s="40"/>
      <c r="X354" s="40"/>
      <c r="Y354" s="40"/>
      <c r="Z354" s="40"/>
      <c r="AA354" s="40"/>
      <c r="AB354" s="42"/>
      <c r="AC354" s="43"/>
      <c r="AD354" s="43"/>
      <c r="AE354" s="44"/>
      <c r="AF354" s="44"/>
      <c r="AG354" s="45"/>
      <c r="AH354" s="45"/>
      <c r="DA354" s="40"/>
      <c r="DB354" s="50"/>
      <c r="DC354" s="50"/>
      <c r="DD354" s="51"/>
      <c r="DE354" s="50"/>
      <c r="DF354" s="50"/>
      <c r="DG354" s="50"/>
      <c r="DH354" s="50"/>
      <c r="DI354" s="50"/>
      <c r="DJ354" s="50"/>
      <c r="DK354" s="50"/>
      <c r="DL354" s="50"/>
      <c r="DM354" s="50"/>
      <c r="DN354" s="50"/>
      <c r="DO354" s="50"/>
      <c r="DP354" s="50"/>
      <c r="DQ354" s="50"/>
      <c r="DR354" s="50"/>
      <c r="DS354" s="50"/>
      <c r="DT354" s="50"/>
      <c r="DU354" s="50"/>
      <c r="DV354" s="50"/>
      <c r="DW354" s="50"/>
      <c r="DX354" s="50"/>
      <c r="DY354" s="50"/>
      <c r="DZ354" s="50"/>
      <c r="EA354" s="50"/>
      <c r="EB354" s="50"/>
      <c r="EC354" s="50"/>
      <c r="ED354" s="51"/>
      <c r="EE354" s="40"/>
      <c r="EF354" s="40"/>
      <c r="EG354" s="42"/>
      <c r="EH354" s="42"/>
      <c r="EI354" s="42"/>
      <c r="EJ354" s="42"/>
      <c r="EK354" s="42"/>
      <c r="EL354" s="42"/>
      <c r="EM354" s="42"/>
      <c r="EN354" s="42"/>
    </row>
    <row r="355" spans="1:144" ht="35" customHeight="1" x14ac:dyDescent="0.2">
      <c r="A355" s="99" t="s">
        <v>658</v>
      </c>
      <c r="B355" s="100"/>
      <c r="C355" s="100"/>
      <c r="D355" s="100"/>
      <c r="E355" s="100"/>
      <c r="F355" s="100"/>
      <c r="G355" s="100"/>
      <c r="H355" s="104">
        <f t="shared" si="6"/>
        <v>0</v>
      </c>
      <c r="I355" s="26"/>
      <c r="J355" s="26"/>
      <c r="K355" s="63"/>
      <c r="L355" s="63"/>
      <c r="M355" s="63"/>
      <c r="N355" s="63"/>
      <c r="O355" s="63"/>
      <c r="P355" s="4"/>
      <c r="Q355" s="64"/>
      <c r="R355" s="64"/>
      <c r="S355" s="64"/>
      <c r="T355" s="64"/>
      <c r="U355" s="64"/>
      <c r="V355" s="28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28"/>
      <c r="AJ355" s="28"/>
      <c r="AK355" s="28"/>
      <c r="AL355" s="28"/>
      <c r="AM355" s="28"/>
      <c r="AN355" s="28"/>
      <c r="AO355" s="29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9"/>
      <c r="CT355" s="28"/>
      <c r="CU355" s="28"/>
      <c r="CV355" s="28"/>
      <c r="CW355" s="28"/>
      <c r="CX355" s="28"/>
      <c r="CY355" s="28"/>
      <c r="CZ355" s="28"/>
      <c r="DA355" s="64"/>
      <c r="DB355" s="65"/>
      <c r="DC355" s="65"/>
      <c r="DD355" s="64"/>
      <c r="DE355" s="65"/>
      <c r="DF355" s="65"/>
      <c r="DG355" s="65"/>
      <c r="DH355" s="65"/>
      <c r="DI355" s="65"/>
      <c r="DJ355" s="65"/>
      <c r="DK355" s="65"/>
      <c r="DL355" s="65"/>
      <c r="DM355" s="65"/>
      <c r="DN355" s="65"/>
      <c r="DO355" s="65"/>
      <c r="DP355" s="65"/>
      <c r="DQ355" s="65"/>
      <c r="DR355" s="65"/>
      <c r="DS355" s="65"/>
      <c r="DT355" s="65"/>
      <c r="DU355" s="65"/>
      <c r="DV355" s="65"/>
      <c r="DW355" s="65"/>
      <c r="DX355" s="65"/>
      <c r="DY355" s="65"/>
      <c r="DZ355" s="65"/>
      <c r="EA355" s="65"/>
      <c r="EB355" s="65"/>
      <c r="EC355" s="65"/>
      <c r="ED355" s="64"/>
      <c r="EE355" s="64"/>
      <c r="EF355" s="64"/>
      <c r="EG355" s="28"/>
      <c r="EH355" s="28"/>
      <c r="EI355" s="28"/>
      <c r="EJ355" s="28"/>
      <c r="EK355" s="28"/>
      <c r="EL355" s="28"/>
      <c r="EM355" s="28"/>
      <c r="EN355" s="28"/>
    </row>
    <row r="356" spans="1:144" ht="28.25" customHeight="1" x14ac:dyDescent="0.2">
      <c r="A356" s="101" t="s">
        <v>659</v>
      </c>
      <c r="B356" s="102"/>
      <c r="C356" s="102"/>
      <c r="D356" s="102"/>
      <c r="E356" s="102"/>
      <c r="F356" s="102"/>
      <c r="G356" s="102"/>
      <c r="H356" s="104">
        <f t="shared" si="6"/>
        <v>0</v>
      </c>
      <c r="I356" s="59"/>
      <c r="J356" s="59"/>
      <c r="K356" s="31"/>
      <c r="L356" s="31"/>
      <c r="M356" s="31"/>
      <c r="N356" s="31"/>
      <c r="O356" s="31"/>
      <c r="P356" s="31"/>
      <c r="Q356" s="52"/>
      <c r="R356" s="52"/>
      <c r="S356" s="52"/>
      <c r="T356" s="52"/>
      <c r="U356" s="52"/>
      <c r="V356" s="33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33"/>
      <c r="AJ356" s="33"/>
      <c r="AK356" s="33"/>
      <c r="AL356" s="33"/>
      <c r="AM356" s="33"/>
      <c r="AN356" s="33"/>
      <c r="AO356" s="34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  <c r="BO356" s="33"/>
      <c r="BP356" s="33"/>
      <c r="BQ356" s="33"/>
      <c r="BR356" s="33"/>
      <c r="BS356" s="33"/>
      <c r="BT356" s="33"/>
      <c r="BU356" s="33"/>
      <c r="BV356" s="33"/>
      <c r="BW356" s="33"/>
      <c r="BX356" s="33"/>
      <c r="BY356" s="33"/>
      <c r="BZ356" s="33"/>
      <c r="CA356" s="33"/>
      <c r="CB356" s="33"/>
      <c r="CC356" s="33"/>
      <c r="CD356" s="33"/>
      <c r="CE356" s="33"/>
      <c r="CF356" s="33"/>
      <c r="CG356" s="33"/>
      <c r="CH356" s="33"/>
      <c r="CI356" s="33"/>
      <c r="CJ356" s="33"/>
      <c r="CK356" s="33"/>
      <c r="CL356" s="33"/>
      <c r="CM356" s="33"/>
      <c r="CN356" s="33"/>
      <c r="CO356" s="33"/>
      <c r="CP356" s="33"/>
      <c r="CQ356" s="33"/>
      <c r="CR356" s="33"/>
      <c r="CS356" s="34"/>
      <c r="CT356" s="33"/>
      <c r="CU356" s="33"/>
      <c r="CV356" s="33"/>
      <c r="CW356" s="33"/>
      <c r="CX356" s="33"/>
      <c r="CY356" s="33"/>
      <c r="CZ356" s="33"/>
      <c r="DA356" s="52"/>
      <c r="DB356" s="53"/>
      <c r="DC356" s="53"/>
      <c r="DD356" s="52"/>
      <c r="DE356" s="53"/>
      <c r="DF356" s="53"/>
      <c r="DG356" s="53"/>
      <c r="DH356" s="53"/>
      <c r="DI356" s="53"/>
      <c r="DJ356" s="53"/>
      <c r="DK356" s="53"/>
      <c r="DL356" s="53"/>
      <c r="DM356" s="53"/>
      <c r="DN356" s="53"/>
      <c r="DO356" s="53"/>
      <c r="DP356" s="53"/>
      <c r="DQ356" s="53"/>
      <c r="DR356" s="53"/>
      <c r="DS356" s="53"/>
      <c r="DT356" s="53"/>
      <c r="DU356" s="53"/>
      <c r="DV356" s="53"/>
      <c r="DW356" s="53"/>
      <c r="DX356" s="53"/>
      <c r="DY356" s="53"/>
      <c r="DZ356" s="53"/>
      <c r="EA356" s="53"/>
      <c r="EB356" s="53"/>
      <c r="EC356" s="53"/>
      <c r="ED356" s="52"/>
      <c r="EE356" s="52"/>
      <c r="EF356" s="52"/>
      <c r="EG356" s="33"/>
      <c r="EH356" s="33"/>
      <c r="EI356" s="33"/>
      <c r="EJ356" s="33"/>
      <c r="EK356" s="33"/>
      <c r="EL356" s="33"/>
      <c r="EM356" s="33"/>
      <c r="EN356" s="33"/>
    </row>
    <row r="357" spans="1:144" ht="20" customHeight="1" x14ac:dyDescent="0.2">
      <c r="A357" s="54">
        <v>5055279523007</v>
      </c>
      <c r="B357" s="55" t="s">
        <v>660</v>
      </c>
      <c r="C357" s="55" t="s">
        <v>661</v>
      </c>
      <c r="D357" s="55">
        <v>1</v>
      </c>
      <c r="E357" s="38">
        <v>599.9</v>
      </c>
      <c r="F357" s="71" t="s">
        <v>28</v>
      </c>
      <c r="G357" s="91"/>
      <c r="H357" s="104">
        <f t="shared" si="6"/>
        <v>0</v>
      </c>
      <c r="P357" s="4"/>
      <c r="Q357" s="40"/>
      <c r="R357" s="41"/>
      <c r="S357" s="40"/>
      <c r="T357" s="40"/>
      <c r="U357" s="40"/>
      <c r="V357" s="42"/>
      <c r="W357" s="40"/>
      <c r="X357" s="40"/>
      <c r="Y357" s="40"/>
      <c r="Z357" s="40"/>
      <c r="AA357" s="40"/>
      <c r="AB357" s="42"/>
      <c r="AC357" s="43"/>
      <c r="AD357" s="43"/>
      <c r="AE357" s="44"/>
      <c r="AF357" s="44"/>
      <c r="AG357" s="45"/>
      <c r="AH357" s="45"/>
      <c r="DA357" s="40"/>
      <c r="DB357" s="50"/>
      <c r="DC357" s="50"/>
      <c r="DD357" s="51"/>
      <c r="DE357" s="50"/>
      <c r="DF357" s="50"/>
      <c r="DG357" s="50"/>
      <c r="DH357" s="50"/>
      <c r="DI357" s="50"/>
      <c r="DJ357" s="50"/>
      <c r="DK357" s="50"/>
      <c r="DL357" s="50"/>
      <c r="DM357" s="50"/>
      <c r="DN357" s="50"/>
      <c r="DO357" s="50"/>
      <c r="DP357" s="50"/>
      <c r="DQ357" s="50"/>
      <c r="DR357" s="50"/>
      <c r="DS357" s="50"/>
      <c r="DT357" s="50"/>
      <c r="DU357" s="50"/>
      <c r="DV357" s="50"/>
      <c r="DW357" s="50"/>
      <c r="DX357" s="50"/>
      <c r="DY357" s="50"/>
      <c r="DZ357" s="50"/>
      <c r="EA357" s="50"/>
      <c r="EB357" s="50"/>
      <c r="EC357" s="50"/>
      <c r="ED357" s="51"/>
      <c r="EE357" s="40"/>
      <c r="EF357" s="40"/>
      <c r="EG357" s="42"/>
      <c r="EH357" s="42"/>
      <c r="EI357" s="42"/>
      <c r="EJ357" s="42"/>
      <c r="EK357" s="42"/>
      <c r="EL357" s="42"/>
      <c r="EM357" s="42"/>
      <c r="EN357" s="42"/>
    </row>
    <row r="358" spans="1:144" ht="20" customHeight="1" x14ac:dyDescent="0.2">
      <c r="A358" s="54">
        <v>5055279523014</v>
      </c>
      <c r="B358" s="55" t="s">
        <v>662</v>
      </c>
      <c r="C358" s="55" t="s">
        <v>663</v>
      </c>
      <c r="D358" s="55">
        <v>1</v>
      </c>
      <c r="E358" s="38">
        <v>599.9</v>
      </c>
      <c r="F358" s="71" t="s">
        <v>28</v>
      </c>
      <c r="G358" s="91"/>
      <c r="H358" s="104">
        <f t="shared" si="6"/>
        <v>0</v>
      </c>
      <c r="P358" s="4"/>
      <c r="Q358" s="40"/>
      <c r="R358" s="41"/>
      <c r="S358" s="40"/>
      <c r="T358" s="40"/>
      <c r="U358" s="40"/>
      <c r="V358" s="42"/>
      <c r="W358" s="40"/>
      <c r="X358" s="40"/>
      <c r="Y358" s="40"/>
      <c r="Z358" s="40"/>
      <c r="AA358" s="40"/>
      <c r="AB358" s="42"/>
      <c r="AC358" s="43"/>
      <c r="AD358" s="43"/>
      <c r="AE358" s="44"/>
      <c r="AF358" s="44"/>
      <c r="AG358" s="45"/>
      <c r="AH358" s="45"/>
      <c r="DA358" s="40"/>
      <c r="DB358" s="50"/>
      <c r="DC358" s="50"/>
      <c r="DD358" s="51"/>
      <c r="DE358" s="50"/>
      <c r="DF358" s="50"/>
      <c r="DG358" s="50"/>
      <c r="DH358" s="50"/>
      <c r="DI358" s="50"/>
      <c r="DJ358" s="50"/>
      <c r="DK358" s="50"/>
      <c r="DL358" s="50"/>
      <c r="DM358" s="50"/>
      <c r="DN358" s="50"/>
      <c r="DO358" s="50"/>
      <c r="DP358" s="50"/>
      <c r="DQ358" s="50"/>
      <c r="DR358" s="50"/>
      <c r="DS358" s="50"/>
      <c r="DT358" s="50"/>
      <c r="DU358" s="50"/>
      <c r="DV358" s="50"/>
      <c r="DW358" s="50"/>
      <c r="DX358" s="50"/>
      <c r="DY358" s="50"/>
      <c r="DZ358" s="50"/>
      <c r="EA358" s="50"/>
      <c r="EB358" s="50"/>
      <c r="EC358" s="50"/>
      <c r="ED358" s="51"/>
      <c r="EE358" s="40"/>
      <c r="EF358" s="40"/>
      <c r="EG358" s="42"/>
      <c r="EH358" s="42"/>
      <c r="EI358" s="42"/>
      <c r="EJ358" s="42"/>
      <c r="EK358" s="42"/>
      <c r="EL358" s="42"/>
      <c r="EM358" s="42"/>
      <c r="EN358" s="42"/>
    </row>
    <row r="359" spans="1:144" ht="20" customHeight="1" x14ac:dyDescent="0.2">
      <c r="A359" s="54">
        <v>5055279523021</v>
      </c>
      <c r="B359" s="55" t="s">
        <v>664</v>
      </c>
      <c r="C359" s="55" t="s">
        <v>665</v>
      </c>
      <c r="D359" s="55">
        <v>1</v>
      </c>
      <c r="E359" s="38">
        <v>599.9</v>
      </c>
      <c r="F359" s="71" t="s">
        <v>28</v>
      </c>
      <c r="G359" s="91"/>
      <c r="H359" s="104">
        <f t="shared" si="6"/>
        <v>0</v>
      </c>
      <c r="P359" s="4"/>
      <c r="Q359" s="40"/>
      <c r="R359" s="41"/>
      <c r="S359" s="40"/>
      <c r="T359" s="40"/>
      <c r="U359" s="40"/>
      <c r="V359" s="42"/>
      <c r="W359" s="40"/>
      <c r="X359" s="40"/>
      <c r="Y359" s="40"/>
      <c r="Z359" s="40"/>
      <c r="AA359" s="40"/>
      <c r="AB359" s="42"/>
      <c r="AC359" s="43"/>
      <c r="AD359" s="43"/>
      <c r="AE359" s="44"/>
      <c r="AF359" s="44"/>
      <c r="AG359" s="45"/>
      <c r="AH359" s="45"/>
      <c r="DA359" s="40"/>
      <c r="DB359" s="50"/>
      <c r="DC359" s="50"/>
      <c r="DD359" s="51"/>
      <c r="DE359" s="50"/>
      <c r="DF359" s="50"/>
      <c r="DG359" s="50"/>
      <c r="DH359" s="50"/>
      <c r="DI359" s="50"/>
      <c r="DJ359" s="50"/>
      <c r="DK359" s="50"/>
      <c r="DL359" s="50"/>
      <c r="DM359" s="50"/>
      <c r="DN359" s="50"/>
      <c r="DO359" s="50"/>
      <c r="DP359" s="50"/>
      <c r="DQ359" s="50"/>
      <c r="DR359" s="50"/>
      <c r="DS359" s="50"/>
      <c r="DT359" s="50"/>
      <c r="DU359" s="50"/>
      <c r="DV359" s="50"/>
      <c r="DW359" s="50"/>
      <c r="DX359" s="50"/>
      <c r="DY359" s="50"/>
      <c r="DZ359" s="50"/>
      <c r="EA359" s="50"/>
      <c r="EB359" s="50"/>
      <c r="EC359" s="50"/>
      <c r="ED359" s="51"/>
      <c r="EE359" s="40"/>
      <c r="EF359" s="40"/>
      <c r="EG359" s="42"/>
      <c r="EH359" s="42"/>
      <c r="EI359" s="42"/>
      <c r="EJ359" s="42"/>
      <c r="EK359" s="42"/>
      <c r="EL359" s="42"/>
      <c r="EM359" s="42"/>
      <c r="EN359" s="42"/>
    </row>
    <row r="360" spans="1:144" ht="20" customHeight="1" x14ac:dyDescent="0.2">
      <c r="A360" s="54">
        <v>5055279523038</v>
      </c>
      <c r="B360" s="55" t="s">
        <v>666</v>
      </c>
      <c r="C360" s="55" t="s">
        <v>667</v>
      </c>
      <c r="D360" s="55">
        <v>1</v>
      </c>
      <c r="E360" s="38">
        <v>599.9</v>
      </c>
      <c r="F360" s="71" t="s">
        <v>28</v>
      </c>
      <c r="G360" s="91"/>
      <c r="H360" s="104">
        <f t="shared" si="6"/>
        <v>0</v>
      </c>
      <c r="P360" s="4"/>
      <c r="Q360" s="40"/>
      <c r="R360" s="41"/>
      <c r="S360" s="40"/>
      <c r="T360" s="40"/>
      <c r="U360" s="40"/>
      <c r="V360" s="42"/>
      <c r="W360" s="40"/>
      <c r="X360" s="40"/>
      <c r="Y360" s="40"/>
      <c r="Z360" s="40"/>
      <c r="AA360" s="40"/>
      <c r="AB360" s="42"/>
      <c r="AC360" s="43"/>
      <c r="AD360" s="43"/>
      <c r="AE360" s="44"/>
      <c r="AF360" s="44"/>
      <c r="AG360" s="45"/>
      <c r="AH360" s="45"/>
      <c r="DA360" s="40"/>
      <c r="DB360" s="50"/>
      <c r="DC360" s="50"/>
      <c r="DD360" s="51"/>
      <c r="DE360" s="50"/>
      <c r="DF360" s="50"/>
      <c r="DG360" s="50"/>
      <c r="DH360" s="50"/>
      <c r="DI360" s="50"/>
      <c r="DJ360" s="50"/>
      <c r="DK360" s="50"/>
      <c r="DL360" s="50"/>
      <c r="DM360" s="50"/>
      <c r="DN360" s="50"/>
      <c r="DO360" s="50"/>
      <c r="DP360" s="50"/>
      <c r="DQ360" s="50"/>
      <c r="DR360" s="50"/>
      <c r="DS360" s="50"/>
      <c r="DT360" s="50"/>
      <c r="DU360" s="50"/>
      <c r="DV360" s="50"/>
      <c r="DW360" s="50"/>
      <c r="DX360" s="50"/>
      <c r="DY360" s="50"/>
      <c r="DZ360" s="50"/>
      <c r="EA360" s="50"/>
      <c r="EB360" s="50"/>
      <c r="EC360" s="50"/>
      <c r="ED360" s="51"/>
      <c r="EE360" s="40"/>
      <c r="EF360" s="40"/>
      <c r="EG360" s="42"/>
      <c r="EH360" s="42"/>
      <c r="EI360" s="42"/>
      <c r="EJ360" s="42"/>
      <c r="EK360" s="42"/>
      <c r="EL360" s="42"/>
      <c r="EM360" s="42"/>
      <c r="EN360" s="42"/>
    </row>
    <row r="361" spans="1:144" ht="20" customHeight="1" x14ac:dyDescent="0.2">
      <c r="A361" s="54">
        <v>5055279523045</v>
      </c>
      <c r="B361" s="55" t="s">
        <v>668</v>
      </c>
      <c r="C361" s="55" t="s">
        <v>669</v>
      </c>
      <c r="D361" s="55">
        <v>1</v>
      </c>
      <c r="E361" s="38">
        <v>449.9</v>
      </c>
      <c r="F361" s="71" t="s">
        <v>28</v>
      </c>
      <c r="G361" s="91"/>
      <c r="H361" s="104">
        <f t="shared" si="6"/>
        <v>0</v>
      </c>
      <c r="P361" s="4"/>
      <c r="Q361" s="40"/>
      <c r="R361" s="41"/>
      <c r="S361" s="40"/>
      <c r="T361" s="40"/>
      <c r="U361" s="40"/>
      <c r="V361" s="42"/>
      <c r="W361" s="40"/>
      <c r="X361" s="40"/>
      <c r="Y361" s="40"/>
      <c r="Z361" s="40"/>
      <c r="AA361" s="40"/>
      <c r="AB361" s="42"/>
      <c r="AC361" s="43"/>
      <c r="AD361" s="43"/>
      <c r="AE361" s="44"/>
      <c r="AF361" s="44"/>
      <c r="AG361" s="45"/>
      <c r="AH361" s="45"/>
      <c r="DA361" s="40"/>
      <c r="DB361" s="50"/>
      <c r="DC361" s="50"/>
      <c r="DD361" s="51"/>
      <c r="DE361" s="50"/>
      <c r="DF361" s="50"/>
      <c r="DG361" s="50"/>
      <c r="DH361" s="50"/>
      <c r="DI361" s="50"/>
      <c r="DJ361" s="50"/>
      <c r="DK361" s="50"/>
      <c r="DL361" s="50"/>
      <c r="DM361" s="50"/>
      <c r="DN361" s="50"/>
      <c r="DO361" s="50"/>
      <c r="DP361" s="50"/>
      <c r="DQ361" s="50"/>
      <c r="DR361" s="50"/>
      <c r="DS361" s="50"/>
      <c r="DT361" s="50"/>
      <c r="DU361" s="50"/>
      <c r="DV361" s="50"/>
      <c r="DW361" s="50"/>
      <c r="DX361" s="50"/>
      <c r="DY361" s="50"/>
      <c r="DZ361" s="50"/>
      <c r="EA361" s="50"/>
      <c r="EB361" s="50"/>
      <c r="EC361" s="50"/>
      <c r="ED361" s="51"/>
      <c r="EE361" s="40"/>
      <c r="EF361" s="40"/>
      <c r="EG361" s="42"/>
      <c r="EH361" s="42"/>
      <c r="EI361" s="42"/>
      <c r="EJ361" s="42"/>
      <c r="EK361" s="42"/>
      <c r="EL361" s="42"/>
      <c r="EM361" s="42"/>
      <c r="EN361" s="42"/>
    </row>
    <row r="362" spans="1:144" ht="20" customHeight="1" x14ac:dyDescent="0.2">
      <c r="A362" s="54">
        <v>5055279523052</v>
      </c>
      <c r="B362" s="55" t="s">
        <v>670</v>
      </c>
      <c r="C362" s="55" t="s">
        <v>671</v>
      </c>
      <c r="D362" s="55">
        <v>1</v>
      </c>
      <c r="E362" s="38">
        <v>449.9</v>
      </c>
      <c r="F362" s="71" t="s">
        <v>28</v>
      </c>
      <c r="G362" s="91"/>
      <c r="H362" s="104">
        <f t="shared" si="6"/>
        <v>0</v>
      </c>
      <c r="P362" s="4"/>
      <c r="Q362" s="40"/>
      <c r="R362" s="41"/>
      <c r="S362" s="40"/>
      <c r="T362" s="40"/>
      <c r="U362" s="40"/>
      <c r="V362" s="42"/>
      <c r="W362" s="40"/>
      <c r="X362" s="40"/>
      <c r="Y362" s="40"/>
      <c r="Z362" s="40"/>
      <c r="AA362" s="40"/>
      <c r="AB362" s="42"/>
      <c r="AC362" s="43"/>
      <c r="AD362" s="43"/>
      <c r="AE362" s="44"/>
      <c r="AF362" s="44"/>
      <c r="AG362" s="45"/>
      <c r="AH362" s="45"/>
      <c r="DA362" s="40"/>
      <c r="DB362" s="50"/>
      <c r="DC362" s="50"/>
      <c r="DD362" s="51"/>
      <c r="DE362" s="50"/>
      <c r="DF362" s="50"/>
      <c r="DG362" s="50"/>
      <c r="DH362" s="50"/>
      <c r="DI362" s="50"/>
      <c r="DJ362" s="50"/>
      <c r="DK362" s="50"/>
      <c r="DL362" s="50"/>
      <c r="DM362" s="50"/>
      <c r="DN362" s="50"/>
      <c r="DO362" s="50"/>
      <c r="DP362" s="50"/>
      <c r="DQ362" s="50"/>
      <c r="DR362" s="50"/>
      <c r="DS362" s="50"/>
      <c r="DT362" s="50"/>
      <c r="DU362" s="50"/>
      <c r="DV362" s="50"/>
      <c r="DW362" s="50"/>
      <c r="DX362" s="50"/>
      <c r="DY362" s="50"/>
      <c r="DZ362" s="50"/>
      <c r="EA362" s="50"/>
      <c r="EB362" s="50"/>
      <c r="EC362" s="50"/>
      <c r="ED362" s="51"/>
      <c r="EE362" s="40"/>
      <c r="EF362" s="40"/>
      <c r="EG362" s="42"/>
      <c r="EH362" s="42"/>
      <c r="EI362" s="42"/>
      <c r="EJ362" s="42"/>
      <c r="EK362" s="42"/>
      <c r="EL362" s="42"/>
      <c r="EM362" s="42"/>
      <c r="EN362" s="42"/>
    </row>
    <row r="363" spans="1:144" ht="20" customHeight="1" x14ac:dyDescent="0.2">
      <c r="A363" s="54">
        <v>5055279523069</v>
      </c>
      <c r="B363" s="55" t="s">
        <v>672</v>
      </c>
      <c r="C363" s="55" t="s">
        <v>673</v>
      </c>
      <c r="D363" s="55">
        <v>1</v>
      </c>
      <c r="E363" s="38">
        <v>449.9</v>
      </c>
      <c r="F363" s="71" t="s">
        <v>28</v>
      </c>
      <c r="G363" s="91"/>
      <c r="H363" s="104">
        <f t="shared" si="6"/>
        <v>0</v>
      </c>
      <c r="P363" s="4"/>
      <c r="Q363" s="40"/>
      <c r="R363" s="41"/>
      <c r="S363" s="40"/>
      <c r="T363" s="40"/>
      <c r="U363" s="40"/>
      <c r="V363" s="42"/>
      <c r="W363" s="40"/>
      <c r="X363" s="40"/>
      <c r="Y363" s="40"/>
      <c r="Z363" s="40"/>
      <c r="AA363" s="40"/>
      <c r="AB363" s="42"/>
      <c r="AC363" s="43"/>
      <c r="AD363" s="43"/>
      <c r="AE363" s="44"/>
      <c r="AF363" s="44"/>
      <c r="AG363" s="45"/>
      <c r="AH363" s="45"/>
      <c r="DA363" s="40"/>
      <c r="DB363" s="50"/>
      <c r="DC363" s="50"/>
      <c r="DD363" s="51"/>
      <c r="DE363" s="50"/>
      <c r="DF363" s="50"/>
      <c r="DG363" s="50"/>
      <c r="DH363" s="50"/>
      <c r="DI363" s="50"/>
      <c r="DJ363" s="50"/>
      <c r="DK363" s="50"/>
      <c r="DL363" s="50"/>
      <c r="DM363" s="50"/>
      <c r="DN363" s="50"/>
      <c r="DO363" s="50"/>
      <c r="DP363" s="50"/>
      <c r="DQ363" s="50"/>
      <c r="DR363" s="50"/>
      <c r="DS363" s="50"/>
      <c r="DT363" s="50"/>
      <c r="DU363" s="50"/>
      <c r="DV363" s="50"/>
      <c r="DW363" s="50"/>
      <c r="DX363" s="50"/>
      <c r="DY363" s="50"/>
      <c r="DZ363" s="50"/>
      <c r="EA363" s="50"/>
      <c r="EB363" s="50"/>
      <c r="EC363" s="50"/>
      <c r="ED363" s="51"/>
      <c r="EE363" s="40"/>
      <c r="EF363" s="40"/>
      <c r="EG363" s="42"/>
      <c r="EH363" s="42"/>
      <c r="EI363" s="42"/>
      <c r="EJ363" s="42"/>
      <c r="EK363" s="42"/>
      <c r="EL363" s="42"/>
      <c r="EM363" s="42"/>
      <c r="EN363" s="42"/>
    </row>
    <row r="364" spans="1:144" ht="20" customHeight="1" x14ac:dyDescent="0.2">
      <c r="A364" s="54">
        <v>5055279523076</v>
      </c>
      <c r="B364" s="55" t="s">
        <v>674</v>
      </c>
      <c r="C364" s="55" t="s">
        <v>675</v>
      </c>
      <c r="D364" s="55">
        <v>1</v>
      </c>
      <c r="E364" s="38">
        <v>449.9</v>
      </c>
      <c r="F364" s="71" t="s">
        <v>28</v>
      </c>
      <c r="G364" s="91"/>
      <c r="H364" s="104">
        <f t="shared" si="6"/>
        <v>0</v>
      </c>
      <c r="P364" s="4"/>
      <c r="Q364" s="40"/>
      <c r="R364" s="41"/>
      <c r="S364" s="40"/>
      <c r="T364" s="40"/>
      <c r="U364" s="40"/>
      <c r="V364" s="42"/>
      <c r="W364" s="40"/>
      <c r="X364" s="40"/>
      <c r="Y364" s="40"/>
      <c r="Z364" s="40"/>
      <c r="AA364" s="40"/>
      <c r="AB364" s="42"/>
      <c r="AC364" s="43"/>
      <c r="AD364" s="43"/>
      <c r="AE364" s="44"/>
      <c r="AF364" s="44"/>
      <c r="AG364" s="45"/>
      <c r="AH364" s="45"/>
      <c r="DA364" s="40"/>
      <c r="DB364" s="50"/>
      <c r="DC364" s="50"/>
      <c r="DD364" s="51"/>
      <c r="DE364" s="50"/>
      <c r="DF364" s="50"/>
      <c r="DG364" s="50"/>
      <c r="DH364" s="50"/>
      <c r="DI364" s="50"/>
      <c r="DJ364" s="50"/>
      <c r="DK364" s="50"/>
      <c r="DL364" s="50"/>
      <c r="DM364" s="50"/>
      <c r="DN364" s="50"/>
      <c r="DO364" s="50"/>
      <c r="DP364" s="50"/>
      <c r="DQ364" s="50"/>
      <c r="DR364" s="50"/>
      <c r="DS364" s="50"/>
      <c r="DT364" s="50"/>
      <c r="DU364" s="50"/>
      <c r="DV364" s="50"/>
      <c r="DW364" s="50"/>
      <c r="DX364" s="50"/>
      <c r="DY364" s="50"/>
      <c r="DZ364" s="50"/>
      <c r="EA364" s="50"/>
      <c r="EB364" s="50"/>
      <c r="EC364" s="50"/>
      <c r="ED364" s="51"/>
      <c r="EE364" s="40"/>
      <c r="EF364" s="40"/>
      <c r="EG364" s="42"/>
      <c r="EH364" s="42"/>
      <c r="EI364" s="42"/>
      <c r="EJ364" s="42"/>
      <c r="EK364" s="42"/>
      <c r="EL364" s="42"/>
      <c r="EM364" s="42"/>
      <c r="EN364" s="42"/>
    </row>
    <row r="365" spans="1:144" ht="20" customHeight="1" x14ac:dyDescent="0.2">
      <c r="A365" s="54">
        <v>5055279523083</v>
      </c>
      <c r="B365" s="55" t="s">
        <v>676</v>
      </c>
      <c r="C365" s="55" t="s">
        <v>677</v>
      </c>
      <c r="D365" s="55">
        <v>1</v>
      </c>
      <c r="E365" s="38">
        <v>399.9</v>
      </c>
      <c r="F365" s="71" t="s">
        <v>28</v>
      </c>
      <c r="G365" s="91"/>
      <c r="H365" s="104">
        <f t="shared" si="6"/>
        <v>0</v>
      </c>
      <c r="P365" s="4"/>
      <c r="Q365" s="40"/>
      <c r="R365" s="41"/>
      <c r="S365" s="40"/>
      <c r="T365" s="40"/>
      <c r="U365" s="40"/>
      <c r="V365" s="42"/>
      <c r="W365" s="40"/>
      <c r="X365" s="40"/>
      <c r="Y365" s="40"/>
      <c r="Z365" s="40"/>
      <c r="AA365" s="40"/>
      <c r="AB365" s="42"/>
      <c r="AC365" s="43"/>
      <c r="AD365" s="43"/>
      <c r="AE365" s="44"/>
      <c r="AF365" s="44"/>
      <c r="AG365" s="45"/>
      <c r="AH365" s="45"/>
      <c r="DA365" s="40"/>
      <c r="DB365" s="50"/>
      <c r="DC365" s="50"/>
      <c r="DD365" s="51"/>
      <c r="DE365" s="50"/>
      <c r="DF365" s="50"/>
      <c r="DG365" s="50"/>
      <c r="DH365" s="50"/>
      <c r="DI365" s="50"/>
      <c r="DJ365" s="50"/>
      <c r="DK365" s="50"/>
      <c r="DL365" s="50"/>
      <c r="DM365" s="50"/>
      <c r="DN365" s="50"/>
      <c r="DO365" s="50"/>
      <c r="DP365" s="50"/>
      <c r="DQ365" s="50"/>
      <c r="DR365" s="50"/>
      <c r="DS365" s="50"/>
      <c r="DT365" s="50"/>
      <c r="DU365" s="50"/>
      <c r="DV365" s="50"/>
      <c r="DW365" s="50"/>
      <c r="DX365" s="50"/>
      <c r="DY365" s="50"/>
      <c r="DZ365" s="50"/>
      <c r="EA365" s="50"/>
      <c r="EB365" s="50"/>
      <c r="EC365" s="50"/>
      <c r="ED365" s="51"/>
      <c r="EE365" s="40"/>
      <c r="EF365" s="40"/>
      <c r="EG365" s="42"/>
      <c r="EH365" s="42"/>
      <c r="EI365" s="42"/>
      <c r="EJ365" s="42"/>
      <c r="EK365" s="42"/>
      <c r="EL365" s="42"/>
      <c r="EM365" s="42"/>
      <c r="EN365" s="42"/>
    </row>
    <row r="366" spans="1:144" ht="20" customHeight="1" x14ac:dyDescent="0.2">
      <c r="A366" s="54">
        <v>5055279523090</v>
      </c>
      <c r="B366" s="55" t="s">
        <v>678</v>
      </c>
      <c r="C366" s="55" t="s">
        <v>679</v>
      </c>
      <c r="D366" s="55">
        <v>1</v>
      </c>
      <c r="E366" s="38">
        <v>399.9</v>
      </c>
      <c r="F366" s="71" t="s">
        <v>28</v>
      </c>
      <c r="G366" s="91"/>
      <c r="H366" s="104">
        <f t="shared" si="6"/>
        <v>0</v>
      </c>
      <c r="P366" s="4"/>
      <c r="Q366" s="40"/>
      <c r="R366" s="41"/>
      <c r="S366" s="40"/>
      <c r="T366" s="40"/>
      <c r="U366" s="40"/>
      <c r="V366" s="42"/>
      <c r="W366" s="40"/>
      <c r="X366" s="40"/>
      <c r="Y366" s="40"/>
      <c r="Z366" s="40"/>
      <c r="AA366" s="40"/>
      <c r="AB366" s="42"/>
      <c r="AC366" s="43"/>
      <c r="AD366" s="43"/>
      <c r="AE366" s="44"/>
      <c r="AF366" s="44"/>
      <c r="AG366" s="45"/>
      <c r="AH366" s="45"/>
      <c r="DA366" s="40"/>
      <c r="DB366" s="50"/>
      <c r="DC366" s="50"/>
      <c r="DD366" s="51"/>
      <c r="DE366" s="50"/>
      <c r="DF366" s="50"/>
      <c r="DG366" s="50"/>
      <c r="DH366" s="50"/>
      <c r="DI366" s="50"/>
      <c r="DJ366" s="50"/>
      <c r="DK366" s="50"/>
      <c r="DL366" s="50"/>
      <c r="DM366" s="50"/>
      <c r="DN366" s="50"/>
      <c r="DO366" s="50"/>
      <c r="DP366" s="50"/>
      <c r="DQ366" s="50"/>
      <c r="DR366" s="50"/>
      <c r="DS366" s="50"/>
      <c r="DT366" s="50"/>
      <c r="DU366" s="50"/>
      <c r="DV366" s="50"/>
      <c r="DW366" s="50"/>
      <c r="DX366" s="50"/>
      <c r="DY366" s="50"/>
      <c r="DZ366" s="50"/>
      <c r="EA366" s="50"/>
      <c r="EB366" s="50"/>
      <c r="EC366" s="50"/>
      <c r="ED366" s="51"/>
      <c r="EE366" s="40"/>
      <c r="EF366" s="40"/>
      <c r="EG366" s="42"/>
      <c r="EH366" s="42"/>
      <c r="EI366" s="42"/>
      <c r="EJ366" s="42"/>
      <c r="EK366" s="42"/>
      <c r="EL366" s="42"/>
      <c r="EM366" s="42"/>
      <c r="EN366" s="42"/>
    </row>
    <row r="367" spans="1:144" ht="20" customHeight="1" x14ac:dyDescent="0.2">
      <c r="A367" s="54">
        <v>5055279523106</v>
      </c>
      <c r="B367" s="55" t="s">
        <v>680</v>
      </c>
      <c r="C367" s="55" t="s">
        <v>681</v>
      </c>
      <c r="D367" s="55">
        <v>1</v>
      </c>
      <c r="E367" s="38">
        <v>399.9</v>
      </c>
      <c r="F367" s="71" t="s">
        <v>28</v>
      </c>
      <c r="G367" s="91"/>
      <c r="H367" s="104">
        <f t="shared" si="6"/>
        <v>0</v>
      </c>
      <c r="P367" s="4"/>
      <c r="Q367" s="40"/>
      <c r="R367" s="41"/>
      <c r="S367" s="40"/>
      <c r="T367" s="40"/>
      <c r="U367" s="40"/>
      <c r="V367" s="42"/>
      <c r="W367" s="40"/>
      <c r="X367" s="40"/>
      <c r="Y367" s="40"/>
      <c r="Z367" s="40"/>
      <c r="AA367" s="40"/>
      <c r="AB367" s="42"/>
      <c r="AC367" s="43"/>
      <c r="AD367" s="43"/>
      <c r="AE367" s="44"/>
      <c r="AF367" s="44"/>
      <c r="AG367" s="45"/>
      <c r="AH367" s="45"/>
      <c r="DA367" s="40"/>
      <c r="DB367" s="50"/>
      <c r="DC367" s="50"/>
      <c r="DD367" s="51"/>
      <c r="DE367" s="50"/>
      <c r="DF367" s="50"/>
      <c r="DG367" s="50"/>
      <c r="DH367" s="50"/>
      <c r="DI367" s="50"/>
      <c r="DJ367" s="50"/>
      <c r="DK367" s="50"/>
      <c r="DL367" s="50"/>
      <c r="DM367" s="50"/>
      <c r="DN367" s="50"/>
      <c r="DO367" s="50"/>
      <c r="DP367" s="50"/>
      <c r="DQ367" s="50"/>
      <c r="DR367" s="50"/>
      <c r="DS367" s="50"/>
      <c r="DT367" s="50"/>
      <c r="DU367" s="50"/>
      <c r="DV367" s="50"/>
      <c r="DW367" s="50"/>
      <c r="DX367" s="50"/>
      <c r="DY367" s="50"/>
      <c r="DZ367" s="50"/>
      <c r="EA367" s="50"/>
      <c r="EB367" s="50"/>
      <c r="EC367" s="50"/>
      <c r="ED367" s="51"/>
      <c r="EE367" s="40"/>
      <c r="EF367" s="40"/>
      <c r="EG367" s="42"/>
      <c r="EH367" s="42"/>
      <c r="EI367" s="42"/>
      <c r="EJ367" s="42"/>
      <c r="EK367" s="42"/>
      <c r="EL367" s="42"/>
      <c r="EM367" s="42"/>
      <c r="EN367" s="42"/>
    </row>
    <row r="368" spans="1:144" ht="20" customHeight="1" x14ac:dyDescent="0.2">
      <c r="A368" s="54">
        <v>5055279523113</v>
      </c>
      <c r="B368" s="55" t="s">
        <v>682</v>
      </c>
      <c r="C368" s="55" t="s">
        <v>683</v>
      </c>
      <c r="D368" s="55">
        <v>1</v>
      </c>
      <c r="E368" s="38">
        <v>399.9</v>
      </c>
      <c r="F368" s="71" t="s">
        <v>28</v>
      </c>
      <c r="G368" s="91"/>
      <c r="H368" s="104">
        <f t="shared" si="6"/>
        <v>0</v>
      </c>
      <c r="P368" s="4"/>
      <c r="Q368" s="40"/>
      <c r="R368" s="41"/>
      <c r="S368" s="40"/>
      <c r="T368" s="40"/>
      <c r="U368" s="40"/>
      <c r="V368" s="42"/>
      <c r="W368" s="40"/>
      <c r="X368" s="40"/>
      <c r="Y368" s="40"/>
      <c r="Z368" s="40"/>
      <c r="AA368" s="40"/>
      <c r="AB368" s="42"/>
      <c r="AC368" s="43"/>
      <c r="AD368" s="43"/>
      <c r="AE368" s="44"/>
      <c r="AF368" s="44"/>
      <c r="AG368" s="45"/>
      <c r="AH368" s="45"/>
      <c r="DA368" s="40"/>
      <c r="DB368" s="50"/>
      <c r="DC368" s="50"/>
      <c r="DD368" s="51"/>
      <c r="DE368" s="50"/>
      <c r="DF368" s="50"/>
      <c r="DG368" s="50"/>
      <c r="DH368" s="50"/>
      <c r="DI368" s="50"/>
      <c r="DJ368" s="50"/>
      <c r="DK368" s="50"/>
      <c r="DL368" s="50"/>
      <c r="DM368" s="50"/>
      <c r="DN368" s="50"/>
      <c r="DO368" s="50"/>
      <c r="DP368" s="50"/>
      <c r="DQ368" s="50"/>
      <c r="DR368" s="50"/>
      <c r="DS368" s="50"/>
      <c r="DT368" s="50"/>
      <c r="DU368" s="50"/>
      <c r="DV368" s="50"/>
      <c r="DW368" s="50"/>
      <c r="DX368" s="50"/>
      <c r="DY368" s="50"/>
      <c r="DZ368" s="50"/>
      <c r="EA368" s="50"/>
      <c r="EB368" s="50"/>
      <c r="EC368" s="50"/>
      <c r="ED368" s="51"/>
      <c r="EE368" s="40"/>
      <c r="EF368" s="40"/>
      <c r="EG368" s="42"/>
      <c r="EH368" s="42"/>
      <c r="EI368" s="42"/>
      <c r="EJ368" s="42"/>
      <c r="EK368" s="42"/>
      <c r="EL368" s="42"/>
      <c r="EM368" s="42"/>
      <c r="EN368" s="42"/>
    </row>
    <row r="369" spans="1:144" ht="20" customHeight="1" x14ac:dyDescent="0.2">
      <c r="A369" s="54">
        <v>5055279531279</v>
      </c>
      <c r="B369" s="55" t="s">
        <v>684</v>
      </c>
      <c r="C369" s="55" t="s">
        <v>685</v>
      </c>
      <c r="D369" s="55">
        <v>1</v>
      </c>
      <c r="E369" s="38">
        <v>199.9</v>
      </c>
      <c r="F369" s="71" t="s">
        <v>28</v>
      </c>
      <c r="G369" s="91"/>
      <c r="H369" s="104">
        <f t="shared" si="6"/>
        <v>0</v>
      </c>
      <c r="P369" s="4"/>
      <c r="Q369" s="40"/>
      <c r="R369" s="41"/>
      <c r="S369" s="40"/>
      <c r="T369" s="40"/>
      <c r="U369" s="40"/>
      <c r="V369" s="42"/>
      <c r="W369" s="40"/>
      <c r="X369" s="40"/>
      <c r="Y369" s="40"/>
      <c r="Z369" s="40"/>
      <c r="AA369" s="40"/>
      <c r="AB369" s="42"/>
      <c r="AC369" s="43"/>
      <c r="AD369" s="43"/>
      <c r="AE369" s="44"/>
      <c r="AF369" s="44"/>
      <c r="AG369" s="45"/>
      <c r="AH369" s="45"/>
      <c r="DA369" s="40"/>
      <c r="DB369" s="50"/>
      <c r="DC369" s="50"/>
      <c r="DD369" s="51"/>
      <c r="DE369" s="50"/>
      <c r="DF369" s="50"/>
      <c r="DG369" s="50"/>
      <c r="DH369" s="50"/>
      <c r="DI369" s="50"/>
      <c r="DJ369" s="50"/>
      <c r="DK369" s="50"/>
      <c r="DL369" s="50"/>
      <c r="DM369" s="50"/>
      <c r="DN369" s="50"/>
      <c r="DO369" s="50"/>
      <c r="DP369" s="50"/>
      <c r="DQ369" s="50"/>
      <c r="DR369" s="50"/>
      <c r="DS369" s="50"/>
      <c r="DT369" s="50"/>
      <c r="DU369" s="50"/>
      <c r="DV369" s="50"/>
      <c r="DW369" s="50"/>
      <c r="DX369" s="50"/>
      <c r="DY369" s="50"/>
      <c r="DZ369" s="50"/>
      <c r="EA369" s="50"/>
      <c r="EB369" s="50"/>
      <c r="EC369" s="50"/>
      <c r="ED369" s="51"/>
      <c r="EE369" s="40"/>
      <c r="EF369" s="40"/>
      <c r="EG369" s="42"/>
      <c r="EH369" s="42"/>
      <c r="EI369" s="42"/>
      <c r="EJ369" s="42"/>
      <c r="EK369" s="42"/>
      <c r="EL369" s="42"/>
      <c r="EM369" s="42"/>
      <c r="EN369" s="42"/>
    </row>
    <row r="370" spans="1:144" ht="20" customHeight="1" x14ac:dyDescent="0.2">
      <c r="A370" s="54">
        <v>5055279531286</v>
      </c>
      <c r="B370" s="55" t="s">
        <v>686</v>
      </c>
      <c r="C370" s="55" t="s">
        <v>687</v>
      </c>
      <c r="D370" s="55">
        <v>1</v>
      </c>
      <c r="E370" s="38">
        <v>199.9</v>
      </c>
      <c r="F370" s="71" t="s">
        <v>28</v>
      </c>
      <c r="G370" s="91"/>
      <c r="H370" s="104">
        <f t="shared" si="6"/>
        <v>0</v>
      </c>
      <c r="P370" s="4"/>
      <c r="Q370" s="40"/>
      <c r="R370" s="41"/>
      <c r="S370" s="40"/>
      <c r="T370" s="40"/>
      <c r="U370" s="40"/>
      <c r="V370" s="42"/>
      <c r="W370" s="40"/>
      <c r="X370" s="40"/>
      <c r="Y370" s="40"/>
      <c r="Z370" s="40"/>
      <c r="AA370" s="40"/>
      <c r="AB370" s="42"/>
      <c r="AC370" s="43"/>
      <c r="AD370" s="43"/>
      <c r="AE370" s="44"/>
      <c r="AF370" s="44"/>
      <c r="AG370" s="45"/>
      <c r="AH370" s="45"/>
      <c r="DA370" s="40"/>
      <c r="DB370" s="50"/>
      <c r="DC370" s="50"/>
      <c r="DD370" s="51"/>
      <c r="DE370" s="50"/>
      <c r="DF370" s="50"/>
      <c r="DG370" s="50"/>
      <c r="DH370" s="50"/>
      <c r="DI370" s="50"/>
      <c r="DJ370" s="50"/>
      <c r="DK370" s="50"/>
      <c r="DL370" s="50"/>
      <c r="DM370" s="50"/>
      <c r="DN370" s="50"/>
      <c r="DO370" s="50"/>
      <c r="DP370" s="50"/>
      <c r="DQ370" s="50"/>
      <c r="DR370" s="50"/>
      <c r="DS370" s="50"/>
      <c r="DT370" s="50"/>
      <c r="DU370" s="50"/>
      <c r="DV370" s="50"/>
      <c r="DW370" s="50"/>
      <c r="DX370" s="50"/>
      <c r="DY370" s="50"/>
      <c r="DZ370" s="50"/>
      <c r="EA370" s="50"/>
      <c r="EB370" s="50"/>
      <c r="EC370" s="50"/>
      <c r="ED370" s="51"/>
      <c r="EE370" s="40"/>
      <c r="EF370" s="40"/>
      <c r="EG370" s="42"/>
      <c r="EH370" s="42"/>
      <c r="EI370" s="42"/>
      <c r="EJ370" s="42"/>
      <c r="EK370" s="42"/>
      <c r="EL370" s="42"/>
      <c r="EM370" s="42"/>
      <c r="EN370" s="42"/>
    </row>
    <row r="371" spans="1:144" ht="20" customHeight="1" x14ac:dyDescent="0.2">
      <c r="A371" s="54">
        <v>5055279531293</v>
      </c>
      <c r="B371" s="55" t="s">
        <v>688</v>
      </c>
      <c r="C371" s="55" t="s">
        <v>689</v>
      </c>
      <c r="D371" s="55">
        <v>1</v>
      </c>
      <c r="E371" s="38">
        <v>199.9</v>
      </c>
      <c r="F371" s="71" t="s">
        <v>28</v>
      </c>
      <c r="G371" s="91"/>
      <c r="H371" s="104">
        <f t="shared" si="6"/>
        <v>0</v>
      </c>
      <c r="P371" s="4"/>
      <c r="Q371" s="40"/>
      <c r="R371" s="41"/>
      <c r="S371" s="40"/>
      <c r="T371" s="40"/>
      <c r="U371" s="40"/>
      <c r="V371" s="42"/>
      <c r="W371" s="40"/>
      <c r="X371" s="40"/>
      <c r="Y371" s="40"/>
      <c r="Z371" s="40"/>
      <c r="AA371" s="40"/>
      <c r="AB371" s="42"/>
      <c r="AC371" s="43"/>
      <c r="AD371" s="43"/>
      <c r="AE371" s="44"/>
      <c r="AF371" s="44"/>
      <c r="AG371" s="45"/>
      <c r="AH371" s="45"/>
      <c r="DA371" s="40"/>
      <c r="DB371" s="50"/>
      <c r="DC371" s="50"/>
      <c r="DD371" s="51"/>
      <c r="DE371" s="50"/>
      <c r="DF371" s="50"/>
      <c r="DG371" s="50"/>
      <c r="DH371" s="50"/>
      <c r="DI371" s="50"/>
      <c r="DJ371" s="50"/>
      <c r="DK371" s="50"/>
      <c r="DL371" s="50"/>
      <c r="DM371" s="50"/>
      <c r="DN371" s="50"/>
      <c r="DO371" s="50"/>
      <c r="DP371" s="50"/>
      <c r="DQ371" s="50"/>
      <c r="DR371" s="50"/>
      <c r="DS371" s="50"/>
      <c r="DT371" s="50"/>
      <c r="DU371" s="50"/>
      <c r="DV371" s="50"/>
      <c r="DW371" s="50"/>
      <c r="DX371" s="50"/>
      <c r="DY371" s="50"/>
      <c r="DZ371" s="50"/>
      <c r="EA371" s="50"/>
      <c r="EB371" s="50"/>
      <c r="EC371" s="50"/>
      <c r="ED371" s="51"/>
      <c r="EE371" s="40"/>
      <c r="EF371" s="40"/>
      <c r="EG371" s="42"/>
      <c r="EH371" s="42"/>
      <c r="EI371" s="42"/>
      <c r="EJ371" s="42"/>
      <c r="EK371" s="42"/>
      <c r="EL371" s="42"/>
      <c r="EM371" s="42"/>
      <c r="EN371" s="42"/>
    </row>
    <row r="372" spans="1:144" ht="20" customHeight="1" x14ac:dyDescent="0.2">
      <c r="A372" s="54">
        <v>5055279531309</v>
      </c>
      <c r="B372" s="55" t="s">
        <v>690</v>
      </c>
      <c r="C372" s="55" t="s">
        <v>691</v>
      </c>
      <c r="D372" s="55">
        <v>1</v>
      </c>
      <c r="E372" s="38">
        <v>199.9</v>
      </c>
      <c r="F372" s="71" t="s">
        <v>28</v>
      </c>
      <c r="G372" s="91"/>
      <c r="H372" s="104">
        <f t="shared" si="6"/>
        <v>0</v>
      </c>
      <c r="P372" s="4"/>
      <c r="Q372" s="40"/>
      <c r="R372" s="41"/>
      <c r="S372" s="40"/>
      <c r="T372" s="40"/>
      <c r="U372" s="40"/>
      <c r="V372" s="42"/>
      <c r="W372" s="40"/>
      <c r="X372" s="40"/>
      <c r="Y372" s="40"/>
      <c r="Z372" s="40"/>
      <c r="AA372" s="40"/>
      <c r="AB372" s="42"/>
      <c r="AC372" s="43"/>
      <c r="AD372" s="43"/>
      <c r="AE372" s="44"/>
      <c r="AF372" s="44"/>
      <c r="AG372" s="45"/>
      <c r="AH372" s="45"/>
      <c r="DA372" s="40"/>
      <c r="DB372" s="50"/>
      <c r="DC372" s="50"/>
      <c r="DD372" s="51"/>
      <c r="DE372" s="50"/>
      <c r="DF372" s="50"/>
      <c r="DG372" s="50"/>
      <c r="DH372" s="50"/>
      <c r="DI372" s="50"/>
      <c r="DJ372" s="50"/>
      <c r="DK372" s="50"/>
      <c r="DL372" s="50"/>
      <c r="DM372" s="50"/>
      <c r="DN372" s="50"/>
      <c r="DO372" s="50"/>
      <c r="DP372" s="50"/>
      <c r="DQ372" s="50"/>
      <c r="DR372" s="50"/>
      <c r="DS372" s="50"/>
      <c r="DT372" s="50"/>
      <c r="DU372" s="50"/>
      <c r="DV372" s="50"/>
      <c r="DW372" s="50"/>
      <c r="DX372" s="50"/>
      <c r="DY372" s="50"/>
      <c r="DZ372" s="50"/>
      <c r="EA372" s="50"/>
      <c r="EB372" s="50"/>
      <c r="EC372" s="50"/>
      <c r="ED372" s="51"/>
      <c r="EE372" s="40"/>
      <c r="EF372" s="40"/>
      <c r="EG372" s="42"/>
      <c r="EH372" s="42"/>
      <c r="EI372" s="42"/>
      <c r="EJ372" s="42"/>
      <c r="EK372" s="42"/>
      <c r="EL372" s="42"/>
      <c r="EM372" s="42"/>
      <c r="EN372" s="42"/>
    </row>
    <row r="373" spans="1:144" ht="20" customHeight="1" x14ac:dyDescent="0.2">
      <c r="A373" s="54">
        <v>5055279531316</v>
      </c>
      <c r="B373" s="55" t="s">
        <v>692</v>
      </c>
      <c r="C373" s="55" t="s">
        <v>693</v>
      </c>
      <c r="D373" s="55">
        <v>1</v>
      </c>
      <c r="E373" s="38">
        <v>169.9</v>
      </c>
      <c r="F373" s="71" t="s">
        <v>28</v>
      </c>
      <c r="G373" s="91"/>
      <c r="H373" s="104">
        <f t="shared" si="6"/>
        <v>0</v>
      </c>
      <c r="P373" s="4"/>
      <c r="Q373" s="40"/>
      <c r="R373" s="41"/>
      <c r="S373" s="40"/>
      <c r="T373" s="40"/>
      <c r="U373" s="40"/>
      <c r="V373" s="42"/>
      <c r="W373" s="40"/>
      <c r="X373" s="40"/>
      <c r="Y373" s="40"/>
      <c r="Z373" s="40"/>
      <c r="AA373" s="40"/>
      <c r="AB373" s="42"/>
      <c r="AC373" s="43"/>
      <c r="AD373" s="43"/>
      <c r="AE373" s="44"/>
      <c r="AF373" s="44"/>
      <c r="AG373" s="45"/>
      <c r="AH373" s="45"/>
      <c r="DA373" s="40"/>
      <c r="DB373" s="50"/>
      <c r="DC373" s="50"/>
      <c r="DD373" s="51"/>
      <c r="DE373" s="50"/>
      <c r="DF373" s="50"/>
      <c r="DG373" s="50"/>
      <c r="DH373" s="50"/>
      <c r="DI373" s="50"/>
      <c r="DJ373" s="50"/>
      <c r="DK373" s="50"/>
      <c r="DL373" s="50"/>
      <c r="DM373" s="50"/>
      <c r="DN373" s="50"/>
      <c r="DO373" s="50"/>
      <c r="DP373" s="50"/>
      <c r="DQ373" s="50"/>
      <c r="DR373" s="50"/>
      <c r="DS373" s="50"/>
      <c r="DT373" s="50"/>
      <c r="DU373" s="50"/>
      <c r="DV373" s="50"/>
      <c r="DW373" s="50"/>
      <c r="DX373" s="50"/>
      <c r="DY373" s="50"/>
      <c r="DZ373" s="50"/>
      <c r="EA373" s="50"/>
      <c r="EB373" s="50"/>
      <c r="EC373" s="50"/>
      <c r="ED373" s="51"/>
      <c r="EE373" s="40"/>
      <c r="EF373" s="40"/>
      <c r="EG373" s="42"/>
      <c r="EH373" s="42"/>
      <c r="EI373" s="42"/>
      <c r="EJ373" s="42"/>
      <c r="EK373" s="42"/>
      <c r="EL373" s="42"/>
      <c r="EM373" s="42"/>
      <c r="EN373" s="42"/>
    </row>
    <row r="374" spans="1:144" ht="20" customHeight="1" x14ac:dyDescent="0.2">
      <c r="A374" s="54">
        <v>5055279531323</v>
      </c>
      <c r="B374" s="55" t="s">
        <v>694</v>
      </c>
      <c r="C374" s="55" t="s">
        <v>695</v>
      </c>
      <c r="D374" s="55">
        <v>1</v>
      </c>
      <c r="E374" s="38">
        <v>169.9</v>
      </c>
      <c r="F374" s="71" t="s">
        <v>28</v>
      </c>
      <c r="G374" s="91"/>
      <c r="H374" s="104">
        <f t="shared" si="6"/>
        <v>0</v>
      </c>
      <c r="P374" s="4"/>
      <c r="Q374" s="40"/>
      <c r="R374" s="41"/>
      <c r="S374" s="40"/>
      <c r="T374" s="40"/>
      <c r="U374" s="40"/>
      <c r="V374" s="42"/>
      <c r="W374" s="40"/>
      <c r="X374" s="40"/>
      <c r="Y374" s="40"/>
      <c r="Z374" s="40"/>
      <c r="AA374" s="40"/>
      <c r="AB374" s="42"/>
      <c r="AC374" s="43"/>
      <c r="AD374" s="43"/>
      <c r="AE374" s="44"/>
      <c r="AF374" s="44"/>
      <c r="AG374" s="45"/>
      <c r="AH374" s="45"/>
      <c r="DA374" s="40"/>
      <c r="DB374" s="50"/>
      <c r="DC374" s="50"/>
      <c r="DD374" s="51"/>
      <c r="DE374" s="50"/>
      <c r="DF374" s="50"/>
      <c r="DG374" s="50"/>
      <c r="DH374" s="50"/>
      <c r="DI374" s="50"/>
      <c r="DJ374" s="50"/>
      <c r="DK374" s="50"/>
      <c r="DL374" s="50"/>
      <c r="DM374" s="50"/>
      <c r="DN374" s="50"/>
      <c r="DO374" s="50"/>
      <c r="DP374" s="50"/>
      <c r="DQ374" s="50"/>
      <c r="DR374" s="50"/>
      <c r="DS374" s="50"/>
      <c r="DT374" s="50"/>
      <c r="DU374" s="50"/>
      <c r="DV374" s="50"/>
      <c r="DW374" s="50"/>
      <c r="DX374" s="50"/>
      <c r="DY374" s="50"/>
      <c r="DZ374" s="50"/>
      <c r="EA374" s="50"/>
      <c r="EB374" s="50"/>
      <c r="EC374" s="50"/>
      <c r="ED374" s="51"/>
      <c r="EE374" s="40"/>
      <c r="EF374" s="40"/>
      <c r="EG374" s="42"/>
      <c r="EH374" s="42"/>
      <c r="EI374" s="42"/>
      <c r="EJ374" s="42"/>
      <c r="EK374" s="42"/>
      <c r="EL374" s="42"/>
      <c r="EM374" s="42"/>
      <c r="EN374" s="42"/>
    </row>
    <row r="375" spans="1:144" ht="20" customHeight="1" x14ac:dyDescent="0.2">
      <c r="A375" s="54">
        <v>5055279531330</v>
      </c>
      <c r="B375" s="55" t="s">
        <v>696</v>
      </c>
      <c r="C375" s="55" t="s">
        <v>697</v>
      </c>
      <c r="D375" s="55">
        <v>1</v>
      </c>
      <c r="E375" s="38">
        <v>169.9</v>
      </c>
      <c r="F375" s="71" t="s">
        <v>28</v>
      </c>
      <c r="G375" s="91"/>
      <c r="H375" s="104">
        <f t="shared" si="6"/>
        <v>0</v>
      </c>
      <c r="P375" s="4"/>
      <c r="Q375" s="40"/>
      <c r="R375" s="41"/>
      <c r="S375" s="40"/>
      <c r="T375" s="40"/>
      <c r="U375" s="40"/>
      <c r="V375" s="42"/>
      <c r="W375" s="40"/>
      <c r="X375" s="40"/>
      <c r="Y375" s="40"/>
      <c r="Z375" s="40"/>
      <c r="AA375" s="40"/>
      <c r="AB375" s="42"/>
      <c r="AC375" s="43"/>
      <c r="AD375" s="43"/>
      <c r="AE375" s="44"/>
      <c r="AF375" s="44"/>
      <c r="AG375" s="45"/>
      <c r="AH375" s="45"/>
      <c r="DA375" s="40"/>
      <c r="DB375" s="50"/>
      <c r="DC375" s="50"/>
      <c r="DD375" s="51"/>
      <c r="DE375" s="50"/>
      <c r="DF375" s="50"/>
      <c r="DG375" s="50"/>
      <c r="DH375" s="50"/>
      <c r="DI375" s="50"/>
      <c r="DJ375" s="50"/>
      <c r="DK375" s="50"/>
      <c r="DL375" s="50"/>
      <c r="DM375" s="50"/>
      <c r="DN375" s="50"/>
      <c r="DO375" s="50"/>
      <c r="DP375" s="50"/>
      <c r="DQ375" s="50"/>
      <c r="DR375" s="50"/>
      <c r="DS375" s="50"/>
      <c r="DT375" s="50"/>
      <c r="DU375" s="50"/>
      <c r="DV375" s="50"/>
      <c r="DW375" s="50"/>
      <c r="DX375" s="50"/>
      <c r="DY375" s="50"/>
      <c r="DZ375" s="50"/>
      <c r="EA375" s="50"/>
      <c r="EB375" s="50"/>
      <c r="EC375" s="50"/>
      <c r="ED375" s="51"/>
      <c r="EE375" s="40"/>
      <c r="EF375" s="40"/>
      <c r="EG375" s="42"/>
      <c r="EH375" s="42"/>
      <c r="EI375" s="42"/>
      <c r="EJ375" s="42"/>
      <c r="EK375" s="42"/>
      <c r="EL375" s="42"/>
      <c r="EM375" s="42"/>
      <c r="EN375" s="42"/>
    </row>
    <row r="376" spans="1:144" ht="20" customHeight="1" x14ac:dyDescent="0.2">
      <c r="A376" s="54">
        <v>5055279531347</v>
      </c>
      <c r="B376" s="55" t="s">
        <v>698</v>
      </c>
      <c r="C376" s="55" t="s">
        <v>699</v>
      </c>
      <c r="D376" s="55">
        <v>1</v>
      </c>
      <c r="E376" s="38">
        <v>169.9</v>
      </c>
      <c r="F376" s="71" t="s">
        <v>28</v>
      </c>
      <c r="G376" s="91"/>
      <c r="H376" s="104">
        <f t="shared" si="6"/>
        <v>0</v>
      </c>
      <c r="P376" s="4"/>
      <c r="Q376" s="40"/>
      <c r="R376" s="41"/>
      <c r="S376" s="40"/>
      <c r="T376" s="40"/>
      <c r="U376" s="40"/>
      <c r="V376" s="42"/>
      <c r="W376" s="40"/>
      <c r="X376" s="40"/>
      <c r="Y376" s="40"/>
      <c r="Z376" s="40"/>
      <c r="AA376" s="40"/>
      <c r="AB376" s="42"/>
      <c r="AC376" s="43"/>
      <c r="AD376" s="43"/>
      <c r="AE376" s="44"/>
      <c r="AF376" s="44"/>
      <c r="AG376" s="45"/>
      <c r="AH376" s="45"/>
      <c r="DA376" s="40"/>
      <c r="DB376" s="50"/>
      <c r="DC376" s="50"/>
      <c r="DD376" s="51"/>
      <c r="DE376" s="50"/>
      <c r="DF376" s="50"/>
      <c r="DG376" s="50"/>
      <c r="DH376" s="50"/>
      <c r="DI376" s="50"/>
      <c r="DJ376" s="50"/>
      <c r="DK376" s="50"/>
      <c r="DL376" s="50"/>
      <c r="DM376" s="50"/>
      <c r="DN376" s="50"/>
      <c r="DO376" s="50"/>
      <c r="DP376" s="50"/>
      <c r="DQ376" s="50"/>
      <c r="DR376" s="50"/>
      <c r="DS376" s="50"/>
      <c r="DT376" s="50"/>
      <c r="DU376" s="50"/>
      <c r="DV376" s="50"/>
      <c r="DW376" s="50"/>
      <c r="DX376" s="50"/>
      <c r="DY376" s="50"/>
      <c r="DZ376" s="50"/>
      <c r="EA376" s="50"/>
      <c r="EB376" s="50"/>
      <c r="EC376" s="50"/>
      <c r="ED376" s="51"/>
      <c r="EE376" s="40"/>
      <c r="EF376" s="40"/>
      <c r="EG376" s="42"/>
      <c r="EH376" s="42"/>
      <c r="EI376" s="42"/>
      <c r="EJ376" s="42"/>
      <c r="EK376" s="42"/>
      <c r="EL376" s="42"/>
      <c r="EM376" s="42"/>
      <c r="EN376" s="42"/>
    </row>
    <row r="377" spans="1:144" ht="20" customHeight="1" x14ac:dyDescent="0.2">
      <c r="A377" s="54">
        <v>5055279531354</v>
      </c>
      <c r="B377" s="55" t="s">
        <v>700</v>
      </c>
      <c r="C377" s="55" t="s">
        <v>701</v>
      </c>
      <c r="D377" s="55">
        <v>1</v>
      </c>
      <c r="E377" s="38">
        <v>129.9</v>
      </c>
      <c r="F377" s="71" t="s">
        <v>28</v>
      </c>
      <c r="G377" s="91"/>
      <c r="H377" s="104">
        <f t="shared" si="6"/>
        <v>0</v>
      </c>
      <c r="P377" s="4"/>
      <c r="Q377" s="40"/>
      <c r="R377" s="41"/>
      <c r="S377" s="40"/>
      <c r="T377" s="40"/>
      <c r="U377" s="40"/>
      <c r="V377" s="42"/>
      <c r="W377" s="40"/>
      <c r="X377" s="40"/>
      <c r="Y377" s="40"/>
      <c r="Z377" s="40"/>
      <c r="AA377" s="40"/>
      <c r="AB377" s="42"/>
      <c r="AC377" s="43"/>
      <c r="AD377" s="43"/>
      <c r="AE377" s="44"/>
      <c r="AF377" s="44"/>
      <c r="AG377" s="45"/>
      <c r="AH377" s="45"/>
      <c r="DA377" s="40"/>
      <c r="DB377" s="50"/>
      <c r="DC377" s="50"/>
      <c r="DD377" s="51"/>
      <c r="DE377" s="50"/>
      <c r="DF377" s="50"/>
      <c r="DG377" s="50"/>
      <c r="DH377" s="50"/>
      <c r="DI377" s="50"/>
      <c r="DJ377" s="50"/>
      <c r="DK377" s="50"/>
      <c r="DL377" s="50"/>
      <c r="DM377" s="50"/>
      <c r="DN377" s="50"/>
      <c r="DO377" s="50"/>
      <c r="DP377" s="50"/>
      <c r="DQ377" s="50"/>
      <c r="DR377" s="50"/>
      <c r="DS377" s="50"/>
      <c r="DT377" s="50"/>
      <c r="DU377" s="50"/>
      <c r="DV377" s="50"/>
      <c r="DW377" s="50"/>
      <c r="DX377" s="50"/>
      <c r="DY377" s="50"/>
      <c r="DZ377" s="50"/>
      <c r="EA377" s="50"/>
      <c r="EB377" s="50"/>
      <c r="EC377" s="50"/>
      <c r="ED377" s="51"/>
      <c r="EE377" s="40"/>
      <c r="EF377" s="40"/>
      <c r="EG377" s="42"/>
      <c r="EH377" s="42"/>
      <c r="EI377" s="42"/>
      <c r="EJ377" s="42"/>
      <c r="EK377" s="42"/>
      <c r="EL377" s="42"/>
      <c r="EM377" s="42"/>
      <c r="EN377" s="42"/>
    </row>
    <row r="378" spans="1:144" ht="20" customHeight="1" x14ac:dyDescent="0.2">
      <c r="A378" s="54">
        <v>5055279531361</v>
      </c>
      <c r="B378" s="55" t="s">
        <v>702</v>
      </c>
      <c r="C378" s="55" t="s">
        <v>703</v>
      </c>
      <c r="D378" s="55">
        <v>1</v>
      </c>
      <c r="E378" s="38">
        <v>129.9</v>
      </c>
      <c r="F378" s="71" t="s">
        <v>28</v>
      </c>
      <c r="G378" s="91"/>
      <c r="H378" s="104">
        <f t="shared" si="6"/>
        <v>0</v>
      </c>
      <c r="P378" s="4"/>
      <c r="Q378" s="40"/>
      <c r="R378" s="41"/>
      <c r="S378" s="40"/>
      <c r="T378" s="40"/>
      <c r="U378" s="40"/>
      <c r="V378" s="42"/>
      <c r="W378" s="40"/>
      <c r="X378" s="40"/>
      <c r="Y378" s="40"/>
      <c r="Z378" s="40"/>
      <c r="AA378" s="40"/>
      <c r="AB378" s="42"/>
      <c r="AC378" s="43"/>
      <c r="AD378" s="43"/>
      <c r="AE378" s="44"/>
      <c r="AF378" s="44"/>
      <c r="AG378" s="45"/>
      <c r="AH378" s="45"/>
      <c r="DA378" s="40"/>
      <c r="DB378" s="50"/>
      <c r="DC378" s="50"/>
      <c r="DD378" s="51"/>
      <c r="DE378" s="50"/>
      <c r="DF378" s="50"/>
      <c r="DG378" s="50"/>
      <c r="DH378" s="50"/>
      <c r="DI378" s="50"/>
      <c r="DJ378" s="50"/>
      <c r="DK378" s="50"/>
      <c r="DL378" s="50"/>
      <c r="DM378" s="50"/>
      <c r="DN378" s="50"/>
      <c r="DO378" s="50"/>
      <c r="DP378" s="50"/>
      <c r="DQ378" s="50"/>
      <c r="DR378" s="50"/>
      <c r="DS378" s="50"/>
      <c r="DT378" s="50"/>
      <c r="DU378" s="50"/>
      <c r="DV378" s="50"/>
      <c r="DW378" s="50"/>
      <c r="DX378" s="50"/>
      <c r="DY378" s="50"/>
      <c r="DZ378" s="50"/>
      <c r="EA378" s="50"/>
      <c r="EB378" s="50"/>
      <c r="EC378" s="50"/>
      <c r="ED378" s="51"/>
      <c r="EE378" s="40"/>
      <c r="EF378" s="40"/>
      <c r="EG378" s="42"/>
      <c r="EH378" s="42"/>
      <c r="EI378" s="42"/>
      <c r="EJ378" s="42"/>
      <c r="EK378" s="42"/>
      <c r="EL378" s="42"/>
      <c r="EM378" s="42"/>
      <c r="EN378" s="42"/>
    </row>
    <row r="379" spans="1:144" ht="20" customHeight="1" x14ac:dyDescent="0.2">
      <c r="A379" s="54">
        <v>5055279531378</v>
      </c>
      <c r="B379" s="55" t="s">
        <v>704</v>
      </c>
      <c r="C379" s="55" t="s">
        <v>705</v>
      </c>
      <c r="D379" s="55">
        <v>1</v>
      </c>
      <c r="E379" s="38">
        <v>129.9</v>
      </c>
      <c r="F379" s="71" t="s">
        <v>28</v>
      </c>
      <c r="G379" s="91"/>
      <c r="H379" s="104">
        <f t="shared" si="6"/>
        <v>0</v>
      </c>
      <c r="P379" s="4"/>
      <c r="Q379" s="40"/>
      <c r="R379" s="41"/>
      <c r="S379" s="40"/>
      <c r="T379" s="40"/>
      <c r="U379" s="40"/>
      <c r="V379" s="42"/>
      <c r="W379" s="40"/>
      <c r="X379" s="40"/>
      <c r="Y379" s="40"/>
      <c r="Z379" s="40"/>
      <c r="AA379" s="40"/>
      <c r="AB379" s="42"/>
      <c r="AC379" s="43"/>
      <c r="AD379" s="43"/>
      <c r="AE379" s="44"/>
      <c r="AF379" s="44"/>
      <c r="AG379" s="45"/>
      <c r="AH379" s="45"/>
      <c r="DA379" s="40"/>
      <c r="DB379" s="50"/>
      <c r="DC379" s="50"/>
      <c r="DD379" s="51"/>
      <c r="DE379" s="50"/>
      <c r="DF379" s="50"/>
      <c r="DG379" s="50"/>
      <c r="DH379" s="50"/>
      <c r="DI379" s="50"/>
      <c r="DJ379" s="50"/>
      <c r="DK379" s="50"/>
      <c r="DL379" s="50"/>
      <c r="DM379" s="50"/>
      <c r="DN379" s="50"/>
      <c r="DO379" s="50"/>
      <c r="DP379" s="50"/>
      <c r="DQ379" s="50"/>
      <c r="DR379" s="50"/>
      <c r="DS379" s="50"/>
      <c r="DT379" s="50"/>
      <c r="DU379" s="50"/>
      <c r="DV379" s="50"/>
      <c r="DW379" s="50"/>
      <c r="DX379" s="50"/>
      <c r="DY379" s="50"/>
      <c r="DZ379" s="50"/>
      <c r="EA379" s="50"/>
      <c r="EB379" s="50"/>
      <c r="EC379" s="50"/>
      <c r="ED379" s="51"/>
      <c r="EE379" s="40"/>
      <c r="EF379" s="40"/>
      <c r="EG379" s="42"/>
      <c r="EH379" s="42"/>
      <c r="EI379" s="42"/>
      <c r="EJ379" s="42"/>
      <c r="EK379" s="42"/>
      <c r="EL379" s="42"/>
      <c r="EM379" s="42"/>
      <c r="EN379" s="42"/>
    </row>
    <row r="380" spans="1:144" ht="20" customHeight="1" x14ac:dyDescent="0.2">
      <c r="A380" s="54">
        <v>5055279531385</v>
      </c>
      <c r="B380" s="55" t="s">
        <v>706</v>
      </c>
      <c r="C380" s="55" t="s">
        <v>707</v>
      </c>
      <c r="D380" s="55">
        <v>1</v>
      </c>
      <c r="E380" s="38">
        <v>129.9</v>
      </c>
      <c r="F380" s="71" t="s">
        <v>28</v>
      </c>
      <c r="G380" s="91"/>
      <c r="H380" s="104">
        <f t="shared" si="6"/>
        <v>0</v>
      </c>
      <c r="P380" s="4"/>
      <c r="Q380" s="40"/>
      <c r="R380" s="41"/>
      <c r="S380" s="40"/>
      <c r="T380" s="40"/>
      <c r="U380" s="40"/>
      <c r="V380" s="42"/>
      <c r="W380" s="40"/>
      <c r="X380" s="40"/>
      <c r="Y380" s="40"/>
      <c r="Z380" s="40"/>
      <c r="AA380" s="40"/>
      <c r="AB380" s="42"/>
      <c r="AC380" s="43"/>
      <c r="AD380" s="43"/>
      <c r="AE380" s="44"/>
      <c r="AF380" s="44"/>
      <c r="AG380" s="45"/>
      <c r="AH380" s="45"/>
      <c r="DA380" s="40"/>
      <c r="DB380" s="50"/>
      <c r="DC380" s="50"/>
      <c r="DD380" s="51"/>
      <c r="DE380" s="50"/>
      <c r="DF380" s="50"/>
      <c r="DG380" s="50"/>
      <c r="DH380" s="50"/>
      <c r="DI380" s="50"/>
      <c r="DJ380" s="50"/>
      <c r="DK380" s="50"/>
      <c r="DL380" s="50"/>
      <c r="DM380" s="50"/>
      <c r="DN380" s="50"/>
      <c r="DO380" s="50"/>
      <c r="DP380" s="50"/>
      <c r="DQ380" s="50"/>
      <c r="DR380" s="50"/>
      <c r="DS380" s="50"/>
      <c r="DT380" s="50"/>
      <c r="DU380" s="50"/>
      <c r="DV380" s="50"/>
      <c r="DW380" s="50"/>
      <c r="DX380" s="50"/>
      <c r="DY380" s="50"/>
      <c r="DZ380" s="50"/>
      <c r="EA380" s="50"/>
      <c r="EB380" s="50"/>
      <c r="EC380" s="50"/>
      <c r="ED380" s="51"/>
      <c r="EE380" s="40"/>
      <c r="EF380" s="40"/>
      <c r="EG380" s="42"/>
      <c r="EH380" s="42"/>
      <c r="EI380" s="42"/>
      <c r="EJ380" s="42"/>
      <c r="EK380" s="42"/>
      <c r="EL380" s="42"/>
      <c r="EM380" s="42"/>
      <c r="EN380" s="42"/>
    </row>
    <row r="381" spans="1:144" ht="20" customHeight="1" x14ac:dyDescent="0.2">
      <c r="A381" s="54">
        <v>5055279531392</v>
      </c>
      <c r="B381" s="55" t="s">
        <v>708</v>
      </c>
      <c r="C381" s="55" t="s">
        <v>709</v>
      </c>
      <c r="D381" s="55">
        <v>1</v>
      </c>
      <c r="E381" s="38">
        <v>89.9</v>
      </c>
      <c r="F381" s="71" t="s">
        <v>28</v>
      </c>
      <c r="G381" s="91"/>
      <c r="H381" s="104">
        <f t="shared" si="6"/>
        <v>0</v>
      </c>
      <c r="P381" s="4"/>
      <c r="Q381" s="40"/>
      <c r="R381" s="41"/>
      <c r="S381" s="40"/>
      <c r="T381" s="40"/>
      <c r="U381" s="40"/>
      <c r="V381" s="42"/>
      <c r="W381" s="40"/>
      <c r="X381" s="40"/>
      <c r="Y381" s="40"/>
      <c r="Z381" s="40"/>
      <c r="AA381" s="40"/>
      <c r="AB381" s="42"/>
      <c r="AC381" s="43"/>
      <c r="AD381" s="43"/>
      <c r="AE381" s="44"/>
      <c r="AF381" s="44"/>
      <c r="AG381" s="45"/>
      <c r="AH381" s="45"/>
      <c r="DA381" s="40"/>
      <c r="DB381" s="50"/>
      <c r="DC381" s="50"/>
      <c r="DD381" s="51"/>
      <c r="DE381" s="50"/>
      <c r="DF381" s="50"/>
      <c r="DG381" s="50"/>
      <c r="DH381" s="50"/>
      <c r="DI381" s="50"/>
      <c r="DJ381" s="50"/>
      <c r="DK381" s="50"/>
      <c r="DL381" s="50"/>
      <c r="DM381" s="50"/>
      <c r="DN381" s="50"/>
      <c r="DO381" s="50"/>
      <c r="DP381" s="50"/>
      <c r="DQ381" s="50"/>
      <c r="DR381" s="50"/>
      <c r="DS381" s="50"/>
      <c r="DT381" s="50"/>
      <c r="DU381" s="50"/>
      <c r="DV381" s="50"/>
      <c r="DW381" s="50"/>
      <c r="DX381" s="50"/>
      <c r="DY381" s="50"/>
      <c r="DZ381" s="50"/>
      <c r="EA381" s="50"/>
      <c r="EB381" s="50"/>
      <c r="EC381" s="50"/>
      <c r="ED381" s="51"/>
      <c r="EE381" s="40"/>
      <c r="EF381" s="40"/>
      <c r="EG381" s="42"/>
      <c r="EH381" s="42"/>
      <c r="EI381" s="42"/>
      <c r="EJ381" s="42"/>
      <c r="EK381" s="42"/>
      <c r="EL381" s="42"/>
      <c r="EM381" s="42"/>
      <c r="EN381" s="42"/>
    </row>
    <row r="382" spans="1:144" ht="20" customHeight="1" x14ac:dyDescent="0.2">
      <c r="A382" s="54">
        <v>5055279531408</v>
      </c>
      <c r="B382" s="55" t="s">
        <v>710</v>
      </c>
      <c r="C382" s="55" t="s">
        <v>711</v>
      </c>
      <c r="D382" s="55">
        <v>1</v>
      </c>
      <c r="E382" s="38">
        <v>89.9</v>
      </c>
      <c r="F382" s="71" t="s">
        <v>28</v>
      </c>
      <c r="G382" s="91"/>
      <c r="H382" s="104">
        <f t="shared" si="6"/>
        <v>0</v>
      </c>
      <c r="P382" s="4"/>
      <c r="Q382" s="40"/>
      <c r="R382" s="41"/>
      <c r="S382" s="40"/>
      <c r="T382" s="40"/>
      <c r="U382" s="40"/>
      <c r="V382" s="42"/>
      <c r="W382" s="40"/>
      <c r="X382" s="40"/>
      <c r="Y382" s="40"/>
      <c r="Z382" s="40"/>
      <c r="AA382" s="40"/>
      <c r="AB382" s="42"/>
      <c r="AC382" s="43"/>
      <c r="AD382" s="43"/>
      <c r="AE382" s="44"/>
      <c r="AF382" s="44"/>
      <c r="AG382" s="45"/>
      <c r="AH382" s="45"/>
      <c r="DA382" s="40"/>
      <c r="DB382" s="50"/>
      <c r="DC382" s="50"/>
      <c r="DD382" s="51"/>
      <c r="DE382" s="50"/>
      <c r="DF382" s="50"/>
      <c r="DG382" s="50"/>
      <c r="DH382" s="50"/>
      <c r="DI382" s="50"/>
      <c r="DJ382" s="50"/>
      <c r="DK382" s="50"/>
      <c r="DL382" s="50"/>
      <c r="DM382" s="50"/>
      <c r="DN382" s="50"/>
      <c r="DO382" s="50"/>
      <c r="DP382" s="50"/>
      <c r="DQ382" s="50"/>
      <c r="DR382" s="50"/>
      <c r="DS382" s="50"/>
      <c r="DT382" s="50"/>
      <c r="DU382" s="50"/>
      <c r="DV382" s="50"/>
      <c r="DW382" s="50"/>
      <c r="DX382" s="50"/>
      <c r="DY382" s="50"/>
      <c r="DZ382" s="50"/>
      <c r="EA382" s="50"/>
      <c r="EB382" s="50"/>
      <c r="EC382" s="50"/>
      <c r="ED382" s="51"/>
      <c r="EE382" s="40"/>
      <c r="EF382" s="40"/>
      <c r="EG382" s="42"/>
      <c r="EH382" s="42"/>
      <c r="EI382" s="42"/>
      <c r="EJ382" s="42"/>
      <c r="EK382" s="42"/>
      <c r="EL382" s="42"/>
      <c r="EM382" s="42"/>
      <c r="EN382" s="42"/>
    </row>
    <row r="383" spans="1:144" ht="20" customHeight="1" x14ac:dyDescent="0.2">
      <c r="A383" s="54">
        <v>5055279531415</v>
      </c>
      <c r="B383" s="55" t="s">
        <v>712</v>
      </c>
      <c r="C383" s="55" t="s">
        <v>713</v>
      </c>
      <c r="D383" s="55">
        <v>1</v>
      </c>
      <c r="E383" s="38">
        <v>89.9</v>
      </c>
      <c r="F383" s="71" t="s">
        <v>28</v>
      </c>
      <c r="G383" s="91"/>
      <c r="H383" s="104">
        <f t="shared" si="6"/>
        <v>0</v>
      </c>
      <c r="P383" s="4"/>
      <c r="Q383" s="40"/>
      <c r="R383" s="41"/>
      <c r="S383" s="40"/>
      <c r="T383" s="40"/>
      <c r="U383" s="40"/>
      <c r="V383" s="42"/>
      <c r="W383" s="40"/>
      <c r="X383" s="40"/>
      <c r="Y383" s="40"/>
      <c r="Z383" s="40"/>
      <c r="AA383" s="40"/>
      <c r="AB383" s="42"/>
      <c r="AC383" s="43"/>
      <c r="AD383" s="43"/>
      <c r="AE383" s="44"/>
      <c r="AF383" s="44"/>
      <c r="AG383" s="45"/>
      <c r="AH383" s="45"/>
      <c r="DA383" s="40"/>
      <c r="DB383" s="50"/>
      <c r="DC383" s="50"/>
      <c r="DD383" s="51"/>
      <c r="DE383" s="50"/>
      <c r="DF383" s="50"/>
      <c r="DG383" s="50"/>
      <c r="DH383" s="50"/>
      <c r="DI383" s="50"/>
      <c r="DJ383" s="50"/>
      <c r="DK383" s="50"/>
      <c r="DL383" s="50"/>
      <c r="DM383" s="50"/>
      <c r="DN383" s="50"/>
      <c r="DO383" s="50"/>
      <c r="DP383" s="50"/>
      <c r="DQ383" s="50"/>
      <c r="DR383" s="50"/>
      <c r="DS383" s="50"/>
      <c r="DT383" s="50"/>
      <c r="DU383" s="50"/>
      <c r="DV383" s="50"/>
      <c r="DW383" s="50"/>
      <c r="DX383" s="50"/>
      <c r="DY383" s="50"/>
      <c r="DZ383" s="50"/>
      <c r="EA383" s="50"/>
      <c r="EB383" s="50"/>
      <c r="EC383" s="50"/>
      <c r="ED383" s="51"/>
      <c r="EE383" s="40"/>
      <c r="EF383" s="40"/>
      <c r="EG383" s="42"/>
      <c r="EH383" s="42"/>
      <c r="EI383" s="42"/>
      <c r="EJ383" s="42"/>
      <c r="EK383" s="42"/>
      <c r="EL383" s="42"/>
      <c r="EM383" s="42"/>
      <c r="EN383" s="42"/>
    </row>
    <row r="384" spans="1:144" ht="20" customHeight="1" x14ac:dyDescent="0.2">
      <c r="A384" s="54">
        <v>5055279531422</v>
      </c>
      <c r="B384" s="55" t="s">
        <v>714</v>
      </c>
      <c r="C384" s="55" t="s">
        <v>715</v>
      </c>
      <c r="D384" s="55">
        <v>1</v>
      </c>
      <c r="E384" s="38">
        <v>89.9</v>
      </c>
      <c r="F384" s="71" t="s">
        <v>28</v>
      </c>
      <c r="G384" s="91"/>
      <c r="H384" s="104">
        <f t="shared" si="6"/>
        <v>0</v>
      </c>
      <c r="P384" s="4"/>
      <c r="Q384" s="40"/>
      <c r="R384" s="41"/>
      <c r="S384" s="40"/>
      <c r="T384" s="40"/>
      <c r="U384" s="40"/>
      <c r="V384" s="42"/>
      <c r="W384" s="40"/>
      <c r="X384" s="40"/>
      <c r="Y384" s="40"/>
      <c r="Z384" s="40"/>
      <c r="AA384" s="40"/>
      <c r="AB384" s="42"/>
      <c r="AC384" s="43"/>
      <c r="AD384" s="43"/>
      <c r="AE384" s="44"/>
      <c r="AF384" s="44"/>
      <c r="AG384" s="45"/>
      <c r="AH384" s="45"/>
      <c r="DA384" s="40"/>
      <c r="DB384" s="50"/>
      <c r="DC384" s="50"/>
      <c r="DD384" s="51"/>
      <c r="DE384" s="50"/>
      <c r="DF384" s="50"/>
      <c r="DG384" s="50"/>
      <c r="DH384" s="50"/>
      <c r="DI384" s="50"/>
      <c r="DJ384" s="50"/>
      <c r="DK384" s="50"/>
      <c r="DL384" s="50"/>
      <c r="DM384" s="50"/>
      <c r="DN384" s="50"/>
      <c r="DO384" s="50"/>
      <c r="DP384" s="50"/>
      <c r="DQ384" s="50"/>
      <c r="DR384" s="50"/>
      <c r="DS384" s="50"/>
      <c r="DT384" s="50"/>
      <c r="DU384" s="50"/>
      <c r="DV384" s="50"/>
      <c r="DW384" s="50"/>
      <c r="DX384" s="50"/>
      <c r="DY384" s="50"/>
      <c r="DZ384" s="50"/>
      <c r="EA384" s="50"/>
      <c r="EB384" s="50"/>
      <c r="EC384" s="50"/>
      <c r="ED384" s="51"/>
      <c r="EE384" s="40"/>
      <c r="EF384" s="40"/>
      <c r="EG384" s="42"/>
      <c r="EH384" s="42"/>
      <c r="EI384" s="42"/>
      <c r="EJ384" s="42"/>
      <c r="EK384" s="42"/>
      <c r="EL384" s="42"/>
      <c r="EM384" s="42"/>
      <c r="EN384" s="42"/>
    </row>
    <row r="385" spans="1:144" ht="28.25" customHeight="1" x14ac:dyDescent="0.2">
      <c r="A385" s="101" t="s">
        <v>716</v>
      </c>
      <c r="B385" s="102"/>
      <c r="C385" s="102"/>
      <c r="D385" s="102"/>
      <c r="E385" s="102"/>
      <c r="F385" s="102"/>
      <c r="G385" s="102"/>
      <c r="H385" s="104">
        <f t="shared" si="6"/>
        <v>0</v>
      </c>
      <c r="I385" s="59"/>
      <c r="J385" s="59"/>
      <c r="K385" s="31"/>
      <c r="L385" s="31"/>
      <c r="M385" s="31"/>
      <c r="N385" s="31"/>
      <c r="O385" s="31"/>
      <c r="P385" s="31"/>
      <c r="Q385" s="52"/>
      <c r="R385" s="52"/>
      <c r="S385" s="52"/>
      <c r="T385" s="52"/>
      <c r="U385" s="52"/>
      <c r="V385" s="33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33"/>
      <c r="AJ385" s="33"/>
      <c r="AK385" s="33"/>
      <c r="AL385" s="33"/>
      <c r="AM385" s="33"/>
      <c r="AN385" s="33"/>
      <c r="AO385" s="34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  <c r="BO385" s="33"/>
      <c r="BP385" s="33"/>
      <c r="BQ385" s="33"/>
      <c r="BR385" s="33"/>
      <c r="BS385" s="33"/>
      <c r="BT385" s="33"/>
      <c r="BU385" s="33"/>
      <c r="BV385" s="33"/>
      <c r="BW385" s="33"/>
      <c r="BX385" s="33"/>
      <c r="BY385" s="33"/>
      <c r="BZ385" s="33"/>
      <c r="CA385" s="33"/>
      <c r="CB385" s="33"/>
      <c r="CC385" s="33"/>
      <c r="CD385" s="33"/>
      <c r="CE385" s="33"/>
      <c r="CF385" s="33"/>
      <c r="CG385" s="33"/>
      <c r="CH385" s="33"/>
      <c r="CI385" s="33"/>
      <c r="CJ385" s="33"/>
      <c r="CK385" s="33"/>
      <c r="CL385" s="33"/>
      <c r="CM385" s="33"/>
      <c r="CN385" s="33"/>
      <c r="CO385" s="33"/>
      <c r="CP385" s="33"/>
      <c r="CQ385" s="33"/>
      <c r="CR385" s="33"/>
      <c r="CS385" s="34"/>
      <c r="CT385" s="33"/>
      <c r="CU385" s="33"/>
      <c r="CV385" s="33"/>
      <c r="CW385" s="33"/>
      <c r="CX385" s="33"/>
      <c r="CY385" s="33"/>
      <c r="CZ385" s="33"/>
      <c r="DA385" s="52"/>
      <c r="DB385" s="53"/>
      <c r="DC385" s="53"/>
      <c r="DD385" s="52"/>
      <c r="DE385" s="53"/>
      <c r="DF385" s="53"/>
      <c r="DG385" s="53"/>
      <c r="DH385" s="53"/>
      <c r="DI385" s="53"/>
      <c r="DJ385" s="53"/>
      <c r="DK385" s="53"/>
      <c r="DL385" s="53"/>
      <c r="DM385" s="53"/>
      <c r="DN385" s="53"/>
      <c r="DO385" s="53"/>
      <c r="DP385" s="53"/>
      <c r="DQ385" s="53"/>
      <c r="DR385" s="53"/>
      <c r="DS385" s="53"/>
      <c r="DT385" s="53"/>
      <c r="DU385" s="53"/>
      <c r="DV385" s="53"/>
      <c r="DW385" s="53"/>
      <c r="DX385" s="53"/>
      <c r="DY385" s="53"/>
      <c r="DZ385" s="53"/>
      <c r="EA385" s="53"/>
      <c r="EB385" s="53"/>
      <c r="EC385" s="53"/>
      <c r="ED385" s="52"/>
      <c r="EE385" s="52"/>
      <c r="EF385" s="52"/>
      <c r="EG385" s="33"/>
      <c r="EH385" s="33"/>
      <c r="EI385" s="33"/>
      <c r="EJ385" s="33"/>
      <c r="EK385" s="33"/>
      <c r="EL385" s="33"/>
      <c r="EM385" s="33"/>
      <c r="EN385" s="33"/>
    </row>
    <row r="386" spans="1:144" ht="20" customHeight="1" x14ac:dyDescent="0.2">
      <c r="A386" s="54">
        <v>5055279523403</v>
      </c>
      <c r="B386" s="55" t="s">
        <v>717</v>
      </c>
      <c r="C386" s="55" t="s">
        <v>718</v>
      </c>
      <c r="D386" s="55">
        <v>1</v>
      </c>
      <c r="E386" s="38">
        <v>79.900000000000006</v>
      </c>
      <c r="F386" s="71" t="s">
        <v>28</v>
      </c>
      <c r="G386" s="91"/>
      <c r="H386" s="104">
        <f t="shared" si="6"/>
        <v>0</v>
      </c>
      <c r="P386" s="4"/>
      <c r="Q386" s="40"/>
      <c r="R386" s="41"/>
      <c r="S386" s="40"/>
      <c r="T386" s="40"/>
      <c r="U386" s="40"/>
      <c r="V386" s="42"/>
      <c r="W386" s="40"/>
      <c r="X386" s="40"/>
      <c r="Y386" s="40"/>
      <c r="Z386" s="40"/>
      <c r="AA386" s="40"/>
      <c r="AB386" s="42"/>
      <c r="AC386" s="43"/>
      <c r="AD386" s="43"/>
      <c r="AE386" s="44"/>
      <c r="AF386" s="44"/>
      <c r="AG386" s="45"/>
      <c r="AH386" s="45"/>
      <c r="DA386" s="40"/>
      <c r="DB386" s="50"/>
      <c r="DC386" s="50"/>
      <c r="DD386" s="51"/>
      <c r="DE386" s="50"/>
      <c r="DF386" s="50"/>
      <c r="DG386" s="50"/>
      <c r="DH386" s="50"/>
      <c r="DI386" s="50"/>
      <c r="DJ386" s="50"/>
      <c r="DK386" s="50"/>
      <c r="DL386" s="50"/>
      <c r="DM386" s="50"/>
      <c r="DN386" s="50"/>
      <c r="DO386" s="50"/>
      <c r="DP386" s="50"/>
      <c r="DQ386" s="50"/>
      <c r="DR386" s="50"/>
      <c r="DS386" s="50"/>
      <c r="DT386" s="50"/>
      <c r="DU386" s="50"/>
      <c r="DV386" s="50"/>
      <c r="DW386" s="50"/>
      <c r="DX386" s="50"/>
      <c r="DY386" s="50"/>
      <c r="DZ386" s="50"/>
      <c r="EA386" s="50"/>
      <c r="EB386" s="50"/>
      <c r="EC386" s="50"/>
      <c r="ED386" s="51"/>
      <c r="EE386" s="40"/>
      <c r="EF386" s="40"/>
      <c r="EG386" s="42"/>
      <c r="EH386" s="42"/>
      <c r="EI386" s="42"/>
      <c r="EJ386" s="42"/>
      <c r="EK386" s="42"/>
      <c r="EL386" s="42"/>
      <c r="EM386" s="42"/>
      <c r="EN386" s="42"/>
    </row>
    <row r="387" spans="1:144" ht="20" customHeight="1" x14ac:dyDescent="0.2">
      <c r="A387" s="54">
        <v>5055279523410</v>
      </c>
      <c r="B387" s="55" t="s">
        <v>719</v>
      </c>
      <c r="C387" s="55" t="s">
        <v>720</v>
      </c>
      <c r="D387" s="55">
        <v>1</v>
      </c>
      <c r="E387" s="38">
        <v>69.900000000000006</v>
      </c>
      <c r="F387" s="71" t="s">
        <v>28</v>
      </c>
      <c r="G387" s="91"/>
      <c r="H387" s="104">
        <f t="shared" si="6"/>
        <v>0</v>
      </c>
      <c r="P387" s="4"/>
      <c r="Q387" s="40"/>
      <c r="R387" s="41"/>
      <c r="S387" s="40"/>
      <c r="T387" s="40"/>
      <c r="U387" s="40"/>
      <c r="V387" s="42"/>
      <c r="W387" s="40"/>
      <c r="X387" s="40"/>
      <c r="Y387" s="40"/>
      <c r="Z387" s="40"/>
      <c r="AA387" s="40"/>
      <c r="AB387" s="42"/>
      <c r="AC387" s="43"/>
      <c r="AD387" s="43"/>
      <c r="AE387" s="44"/>
      <c r="AF387" s="44"/>
      <c r="AG387" s="45"/>
      <c r="AH387" s="45"/>
      <c r="DA387" s="40"/>
      <c r="DB387" s="50"/>
      <c r="DC387" s="50"/>
      <c r="DD387" s="51"/>
      <c r="DE387" s="50"/>
      <c r="DF387" s="50"/>
      <c r="DG387" s="50"/>
      <c r="DH387" s="50"/>
      <c r="DI387" s="50"/>
      <c r="DJ387" s="50"/>
      <c r="DK387" s="50"/>
      <c r="DL387" s="50"/>
      <c r="DM387" s="50"/>
      <c r="DN387" s="50"/>
      <c r="DO387" s="50"/>
      <c r="DP387" s="50"/>
      <c r="DQ387" s="50"/>
      <c r="DR387" s="50"/>
      <c r="DS387" s="50"/>
      <c r="DT387" s="50"/>
      <c r="DU387" s="50"/>
      <c r="DV387" s="50"/>
      <c r="DW387" s="50"/>
      <c r="DX387" s="50"/>
      <c r="DY387" s="50"/>
      <c r="DZ387" s="50"/>
      <c r="EA387" s="50"/>
      <c r="EB387" s="50"/>
      <c r="EC387" s="50"/>
      <c r="ED387" s="51"/>
      <c r="EE387" s="40"/>
      <c r="EF387" s="40"/>
      <c r="EG387" s="42"/>
      <c r="EH387" s="42"/>
      <c r="EI387" s="42"/>
      <c r="EJ387" s="42"/>
      <c r="EK387" s="42"/>
      <c r="EL387" s="42"/>
      <c r="EM387" s="42"/>
      <c r="EN387" s="42"/>
    </row>
    <row r="388" spans="1:144" ht="20" customHeight="1" x14ac:dyDescent="0.2">
      <c r="A388" s="54">
        <v>5055279523427</v>
      </c>
      <c r="B388" s="55" t="s">
        <v>721</v>
      </c>
      <c r="C388" s="55" t="s">
        <v>722</v>
      </c>
      <c r="D388" s="55">
        <v>1</v>
      </c>
      <c r="E388" s="38">
        <v>89.9</v>
      </c>
      <c r="F388" s="71" t="s">
        <v>28</v>
      </c>
      <c r="G388" s="91"/>
      <c r="H388" s="104">
        <f t="shared" si="6"/>
        <v>0</v>
      </c>
      <c r="P388" s="4"/>
      <c r="Q388" s="40"/>
      <c r="R388" s="41"/>
      <c r="S388" s="40"/>
      <c r="T388" s="40"/>
      <c r="U388" s="40"/>
      <c r="V388" s="42"/>
      <c r="W388" s="40"/>
      <c r="X388" s="40"/>
      <c r="Y388" s="40"/>
      <c r="Z388" s="40"/>
      <c r="AA388" s="40"/>
      <c r="AB388" s="42"/>
      <c r="AC388" s="43"/>
      <c r="AD388" s="43"/>
      <c r="AE388" s="44"/>
      <c r="AF388" s="44"/>
      <c r="AG388" s="45"/>
      <c r="AH388" s="45"/>
      <c r="DA388" s="40"/>
      <c r="DB388" s="50"/>
      <c r="DC388" s="50"/>
      <c r="DD388" s="51"/>
      <c r="DE388" s="50"/>
      <c r="DF388" s="50"/>
      <c r="DG388" s="50"/>
      <c r="DH388" s="50"/>
      <c r="DI388" s="50"/>
      <c r="DJ388" s="50"/>
      <c r="DK388" s="50"/>
      <c r="DL388" s="50"/>
      <c r="DM388" s="50"/>
      <c r="DN388" s="50"/>
      <c r="DO388" s="50"/>
      <c r="DP388" s="50"/>
      <c r="DQ388" s="50"/>
      <c r="DR388" s="50"/>
      <c r="DS388" s="50"/>
      <c r="DT388" s="50"/>
      <c r="DU388" s="50"/>
      <c r="DV388" s="50"/>
      <c r="DW388" s="50"/>
      <c r="DX388" s="50"/>
      <c r="DY388" s="50"/>
      <c r="DZ388" s="50"/>
      <c r="EA388" s="50"/>
      <c r="EB388" s="50"/>
      <c r="EC388" s="50"/>
      <c r="ED388" s="51"/>
      <c r="EE388" s="40"/>
      <c r="EF388" s="40"/>
      <c r="EG388" s="42"/>
      <c r="EH388" s="42"/>
      <c r="EI388" s="42"/>
      <c r="EJ388" s="42"/>
      <c r="EK388" s="42"/>
      <c r="EL388" s="42"/>
      <c r="EM388" s="42"/>
      <c r="EN388" s="42"/>
    </row>
    <row r="389" spans="1:144" ht="20" customHeight="1" x14ac:dyDescent="0.2">
      <c r="A389" s="54">
        <v>5055279528026</v>
      </c>
      <c r="B389" s="55" t="s">
        <v>723</v>
      </c>
      <c r="C389" s="55" t="s">
        <v>724</v>
      </c>
      <c r="D389" s="55">
        <v>1</v>
      </c>
      <c r="E389" s="38">
        <v>69.900000000000006</v>
      </c>
      <c r="F389" s="71" t="s">
        <v>28</v>
      </c>
      <c r="G389" s="91"/>
      <c r="H389" s="104">
        <f t="shared" si="6"/>
        <v>0</v>
      </c>
      <c r="P389" s="4"/>
      <c r="Q389" s="40"/>
      <c r="R389" s="41"/>
      <c r="S389" s="40"/>
      <c r="T389" s="40"/>
      <c r="U389" s="40"/>
      <c r="V389" s="42"/>
      <c r="W389" s="40"/>
      <c r="X389" s="40"/>
      <c r="Y389" s="40"/>
      <c r="Z389" s="40"/>
      <c r="AA389" s="40"/>
      <c r="AB389" s="42"/>
      <c r="AC389" s="43"/>
      <c r="AD389" s="43"/>
      <c r="AE389" s="44"/>
      <c r="AF389" s="44"/>
      <c r="AG389" s="45"/>
      <c r="AH389" s="45"/>
      <c r="DA389" s="40"/>
      <c r="DB389" s="50"/>
      <c r="DC389" s="50"/>
      <c r="DD389" s="51"/>
      <c r="DE389" s="50"/>
      <c r="DF389" s="50"/>
      <c r="DG389" s="50"/>
      <c r="DH389" s="50"/>
      <c r="DI389" s="50"/>
      <c r="DJ389" s="50"/>
      <c r="DK389" s="50"/>
      <c r="DL389" s="50"/>
      <c r="DM389" s="50"/>
      <c r="DN389" s="50"/>
      <c r="DO389" s="50"/>
      <c r="DP389" s="50"/>
      <c r="DQ389" s="50"/>
      <c r="DR389" s="50"/>
      <c r="DS389" s="50"/>
      <c r="DT389" s="50"/>
      <c r="DU389" s="50"/>
      <c r="DV389" s="50"/>
      <c r="DW389" s="50"/>
      <c r="DX389" s="50"/>
      <c r="DY389" s="50"/>
      <c r="DZ389" s="50"/>
      <c r="EA389" s="50"/>
      <c r="EB389" s="50"/>
      <c r="EC389" s="50"/>
      <c r="ED389" s="51"/>
      <c r="EE389" s="40"/>
      <c r="EF389" s="40"/>
      <c r="EG389" s="42"/>
      <c r="EH389" s="42"/>
      <c r="EI389" s="42"/>
      <c r="EJ389" s="42"/>
      <c r="EK389" s="42"/>
      <c r="EL389" s="42"/>
      <c r="EM389" s="42"/>
      <c r="EN389" s="42"/>
    </row>
    <row r="390" spans="1:144" ht="20" customHeight="1" x14ac:dyDescent="0.2">
      <c r="A390" s="54">
        <v>5055279520655</v>
      </c>
      <c r="B390" s="55" t="s">
        <v>725</v>
      </c>
      <c r="C390" s="55" t="s">
        <v>726</v>
      </c>
      <c r="D390" s="55">
        <v>1</v>
      </c>
      <c r="E390" s="38">
        <v>99.9</v>
      </c>
      <c r="F390" s="71" t="s">
        <v>28</v>
      </c>
      <c r="G390" s="91"/>
      <c r="H390" s="104">
        <f t="shared" si="6"/>
        <v>0</v>
      </c>
      <c r="P390" s="4"/>
      <c r="Q390" s="40"/>
      <c r="R390" s="41"/>
      <c r="S390" s="40"/>
      <c r="T390" s="40"/>
      <c r="U390" s="40"/>
      <c r="V390" s="42"/>
      <c r="W390" s="40"/>
      <c r="X390" s="40"/>
      <c r="Y390" s="40"/>
      <c r="Z390" s="40"/>
      <c r="AA390" s="40"/>
      <c r="AB390" s="42"/>
      <c r="AC390" s="43"/>
      <c r="AD390" s="43"/>
      <c r="AE390" s="44"/>
      <c r="AF390" s="44"/>
      <c r="AG390" s="45"/>
      <c r="AH390" s="45"/>
      <c r="DA390" s="40"/>
      <c r="DB390" s="50"/>
      <c r="DC390" s="50"/>
      <c r="DD390" s="51"/>
      <c r="DE390" s="50"/>
      <c r="DF390" s="50"/>
      <c r="DG390" s="50"/>
      <c r="DH390" s="50"/>
      <c r="DI390" s="50"/>
      <c r="DJ390" s="50"/>
      <c r="DK390" s="50"/>
      <c r="DL390" s="50"/>
      <c r="DM390" s="50"/>
      <c r="DN390" s="50"/>
      <c r="DO390" s="50"/>
      <c r="DP390" s="50"/>
      <c r="DQ390" s="50"/>
      <c r="DR390" s="50"/>
      <c r="DS390" s="50"/>
      <c r="DT390" s="50"/>
      <c r="DU390" s="50"/>
      <c r="DV390" s="50"/>
      <c r="DW390" s="50"/>
      <c r="DX390" s="50"/>
      <c r="DY390" s="50"/>
      <c r="DZ390" s="50"/>
      <c r="EA390" s="50"/>
      <c r="EB390" s="50"/>
      <c r="EC390" s="50"/>
      <c r="ED390" s="51"/>
      <c r="EE390" s="40"/>
      <c r="EF390" s="40"/>
      <c r="EG390" s="42"/>
      <c r="EH390" s="42"/>
      <c r="EI390" s="42"/>
      <c r="EJ390" s="42"/>
      <c r="EK390" s="42"/>
      <c r="EL390" s="42"/>
      <c r="EM390" s="42"/>
      <c r="EN390" s="42"/>
    </row>
    <row r="391" spans="1:144" ht="20" customHeight="1" x14ac:dyDescent="0.2">
      <c r="A391" s="54">
        <v>5055279520662</v>
      </c>
      <c r="B391" s="55" t="s">
        <v>727</v>
      </c>
      <c r="C391" s="55" t="s">
        <v>728</v>
      </c>
      <c r="D391" s="55">
        <v>1</v>
      </c>
      <c r="E391" s="38">
        <v>99.9</v>
      </c>
      <c r="F391" s="71" t="s">
        <v>28</v>
      </c>
      <c r="G391" s="91"/>
      <c r="H391" s="104">
        <f t="shared" si="6"/>
        <v>0</v>
      </c>
      <c r="P391" s="4"/>
      <c r="Q391" s="40"/>
      <c r="R391" s="41"/>
      <c r="S391" s="40"/>
      <c r="T391" s="40"/>
      <c r="U391" s="40"/>
      <c r="V391" s="42"/>
      <c r="W391" s="40"/>
      <c r="X391" s="40"/>
      <c r="Y391" s="40"/>
      <c r="Z391" s="40"/>
      <c r="AA391" s="40"/>
      <c r="AB391" s="42"/>
      <c r="AC391" s="43"/>
      <c r="AD391" s="43"/>
      <c r="AE391" s="44"/>
      <c r="AF391" s="44"/>
      <c r="AG391" s="45"/>
      <c r="AH391" s="45"/>
      <c r="DA391" s="40"/>
      <c r="DB391" s="50"/>
      <c r="DC391" s="50"/>
      <c r="DD391" s="51"/>
      <c r="DE391" s="50"/>
      <c r="DF391" s="50"/>
      <c r="DG391" s="50"/>
      <c r="DH391" s="50"/>
      <c r="DI391" s="50"/>
      <c r="DJ391" s="50"/>
      <c r="DK391" s="50"/>
      <c r="DL391" s="50"/>
      <c r="DM391" s="50"/>
      <c r="DN391" s="50"/>
      <c r="DO391" s="50"/>
      <c r="DP391" s="50"/>
      <c r="DQ391" s="50"/>
      <c r="DR391" s="50"/>
      <c r="DS391" s="50"/>
      <c r="DT391" s="50"/>
      <c r="DU391" s="50"/>
      <c r="DV391" s="50"/>
      <c r="DW391" s="50"/>
      <c r="DX391" s="50"/>
      <c r="DY391" s="50"/>
      <c r="DZ391" s="50"/>
      <c r="EA391" s="50"/>
      <c r="EB391" s="50"/>
      <c r="EC391" s="50"/>
      <c r="ED391" s="51"/>
      <c r="EE391" s="40"/>
      <c r="EF391" s="40"/>
      <c r="EG391" s="42"/>
      <c r="EH391" s="42"/>
      <c r="EI391" s="42"/>
      <c r="EJ391" s="42"/>
      <c r="EK391" s="42"/>
      <c r="EL391" s="42"/>
      <c r="EM391" s="42"/>
      <c r="EN391" s="42"/>
    </row>
    <row r="392" spans="1:144" ht="20" customHeight="1" x14ac:dyDescent="0.2">
      <c r="A392" s="54">
        <v>5055279520679</v>
      </c>
      <c r="B392" s="55" t="s">
        <v>729</v>
      </c>
      <c r="C392" s="55" t="s">
        <v>730</v>
      </c>
      <c r="D392" s="55">
        <v>1</v>
      </c>
      <c r="E392" s="38">
        <v>99.9</v>
      </c>
      <c r="F392" s="71" t="s">
        <v>28</v>
      </c>
      <c r="G392" s="91"/>
      <c r="H392" s="104">
        <f t="shared" si="6"/>
        <v>0</v>
      </c>
      <c r="P392" s="4"/>
      <c r="Q392" s="40"/>
      <c r="R392" s="41"/>
      <c r="S392" s="40"/>
      <c r="T392" s="40"/>
      <c r="U392" s="40"/>
      <c r="V392" s="42"/>
      <c r="W392" s="40"/>
      <c r="X392" s="40"/>
      <c r="Y392" s="40"/>
      <c r="Z392" s="40"/>
      <c r="AA392" s="40"/>
      <c r="AB392" s="42"/>
      <c r="AC392" s="43"/>
      <c r="AD392" s="43"/>
      <c r="AE392" s="44"/>
      <c r="AF392" s="44"/>
      <c r="AG392" s="45"/>
      <c r="AH392" s="45"/>
      <c r="DA392" s="40"/>
      <c r="DB392" s="50"/>
      <c r="DC392" s="50"/>
      <c r="DD392" s="51"/>
      <c r="DE392" s="50"/>
      <c r="DF392" s="50"/>
      <c r="DG392" s="50"/>
      <c r="DH392" s="50"/>
      <c r="DI392" s="50"/>
      <c r="DJ392" s="50"/>
      <c r="DK392" s="50"/>
      <c r="DL392" s="50"/>
      <c r="DM392" s="50"/>
      <c r="DN392" s="50"/>
      <c r="DO392" s="50"/>
      <c r="DP392" s="50"/>
      <c r="DQ392" s="50"/>
      <c r="DR392" s="50"/>
      <c r="DS392" s="50"/>
      <c r="DT392" s="50"/>
      <c r="DU392" s="50"/>
      <c r="DV392" s="50"/>
      <c r="DW392" s="50"/>
      <c r="DX392" s="50"/>
      <c r="DY392" s="50"/>
      <c r="DZ392" s="50"/>
      <c r="EA392" s="50"/>
      <c r="EB392" s="50"/>
      <c r="EC392" s="50"/>
      <c r="ED392" s="51"/>
      <c r="EE392" s="40"/>
      <c r="EF392" s="40"/>
      <c r="EG392" s="42"/>
      <c r="EH392" s="42"/>
      <c r="EI392" s="42"/>
      <c r="EJ392" s="42"/>
      <c r="EK392" s="42"/>
      <c r="EL392" s="42"/>
      <c r="EM392" s="42"/>
      <c r="EN392" s="42"/>
    </row>
    <row r="393" spans="1:144" ht="20" customHeight="1" x14ac:dyDescent="0.2">
      <c r="A393" s="54">
        <v>5055279520686</v>
      </c>
      <c r="B393" s="55" t="s">
        <v>731</v>
      </c>
      <c r="C393" s="55" t="s">
        <v>732</v>
      </c>
      <c r="D393" s="55">
        <v>1</v>
      </c>
      <c r="E393" s="38">
        <v>99.9</v>
      </c>
      <c r="F393" s="71" t="s">
        <v>28</v>
      </c>
      <c r="G393" s="91"/>
      <c r="H393" s="104">
        <f t="shared" si="6"/>
        <v>0</v>
      </c>
      <c r="P393" s="4"/>
      <c r="Q393" s="40"/>
      <c r="R393" s="41"/>
      <c r="S393" s="40"/>
      <c r="T393" s="40"/>
      <c r="U393" s="40"/>
      <c r="V393" s="42"/>
      <c r="W393" s="40"/>
      <c r="X393" s="40"/>
      <c r="Y393" s="40"/>
      <c r="Z393" s="40"/>
      <c r="AA393" s="40"/>
      <c r="AB393" s="42"/>
      <c r="AC393" s="43"/>
      <c r="AD393" s="43"/>
      <c r="AE393" s="44"/>
      <c r="AF393" s="44"/>
      <c r="AG393" s="45"/>
      <c r="AH393" s="45"/>
      <c r="DA393" s="40"/>
      <c r="DB393" s="50"/>
      <c r="DC393" s="50"/>
      <c r="DD393" s="51"/>
      <c r="DE393" s="50"/>
      <c r="DF393" s="50"/>
      <c r="DG393" s="50"/>
      <c r="DH393" s="50"/>
      <c r="DI393" s="50"/>
      <c r="DJ393" s="50"/>
      <c r="DK393" s="50"/>
      <c r="DL393" s="50"/>
      <c r="DM393" s="50"/>
      <c r="DN393" s="50"/>
      <c r="DO393" s="50"/>
      <c r="DP393" s="50"/>
      <c r="DQ393" s="50"/>
      <c r="DR393" s="50"/>
      <c r="DS393" s="50"/>
      <c r="DT393" s="50"/>
      <c r="DU393" s="50"/>
      <c r="DV393" s="50"/>
      <c r="DW393" s="50"/>
      <c r="DX393" s="50"/>
      <c r="DY393" s="50"/>
      <c r="DZ393" s="50"/>
      <c r="EA393" s="50"/>
      <c r="EB393" s="50"/>
      <c r="EC393" s="50"/>
      <c r="ED393" s="51"/>
      <c r="EE393" s="40"/>
      <c r="EF393" s="40"/>
      <c r="EG393" s="42"/>
      <c r="EH393" s="42"/>
      <c r="EI393" s="42"/>
      <c r="EJ393" s="42"/>
      <c r="EK393" s="42"/>
      <c r="EL393" s="42"/>
      <c r="EM393" s="42"/>
      <c r="EN393" s="42"/>
    </row>
    <row r="395" spans="1:144" x14ac:dyDescent="0.2">
      <c r="H395" s="104">
        <f>SUM(H7:H394)</f>
        <v>0</v>
      </c>
    </row>
  </sheetData>
  <mergeCells count="54">
    <mergeCell ref="A1:G3"/>
    <mergeCell ref="A5:G5"/>
    <mergeCell ref="A6:G6"/>
    <mergeCell ref="A37:G37"/>
    <mergeCell ref="A46:G46"/>
    <mergeCell ref="A51:G51"/>
    <mergeCell ref="A15:G15"/>
    <mergeCell ref="A23:G23"/>
    <mergeCell ref="A29:G29"/>
    <mergeCell ref="A75:G75"/>
    <mergeCell ref="A80:G80"/>
    <mergeCell ref="A91:G91"/>
    <mergeCell ref="A59:G59"/>
    <mergeCell ref="A65:G65"/>
    <mergeCell ref="A66:G66"/>
    <mergeCell ref="A121:G121"/>
    <mergeCell ref="A129:G129"/>
    <mergeCell ref="A134:G134"/>
    <mergeCell ref="A135:G135"/>
    <mergeCell ref="A98:G98"/>
    <mergeCell ref="A99:G99"/>
    <mergeCell ref="A107:G107"/>
    <mergeCell ref="A108:G108"/>
    <mergeCell ref="A228:G228"/>
    <mergeCell ref="A177:G177"/>
    <mergeCell ref="A181:G181"/>
    <mergeCell ref="A189:G189"/>
    <mergeCell ref="A203:G203"/>
    <mergeCell ref="A143:G143"/>
    <mergeCell ref="A159:G159"/>
    <mergeCell ref="A160:G160"/>
    <mergeCell ref="A168:G168"/>
    <mergeCell ref="A235:G235"/>
    <mergeCell ref="A236:G236"/>
    <mergeCell ref="A246:G246"/>
    <mergeCell ref="A247:G247"/>
    <mergeCell ref="A204:G204"/>
    <mergeCell ref="A217:G217"/>
    <mergeCell ref="A218:G218"/>
    <mergeCell ref="A263:G263"/>
    <mergeCell ref="A269:G269"/>
    <mergeCell ref="A270:G270"/>
    <mergeCell ref="A251:G251"/>
    <mergeCell ref="A252:G252"/>
    <mergeCell ref="A257:G257"/>
    <mergeCell ref="A282:G282"/>
    <mergeCell ref="A309:G309"/>
    <mergeCell ref="A281:G281"/>
    <mergeCell ref="A385:G385"/>
    <mergeCell ref="A318:G318"/>
    <mergeCell ref="A331:G331"/>
    <mergeCell ref="A332:G332"/>
    <mergeCell ref="A355:G355"/>
    <mergeCell ref="A356:G356"/>
  </mergeCells>
  <conditionalFormatting sqref="A140">
    <cfRule type="duplicateValues" dxfId="2" priority="1"/>
  </conditionalFormatting>
  <conditionalFormatting sqref="Q1:Q4">
    <cfRule type="duplicateValues" dxfId="1" priority="2"/>
  </conditionalFormatting>
  <conditionalFormatting sqref="R1:R4 S2:EN2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 Haakonsen</dc:creator>
  <cp:lastModifiedBy>Bartek Krol</cp:lastModifiedBy>
  <dcterms:created xsi:type="dcterms:W3CDTF">2024-08-12T08:29:11Z</dcterms:created>
  <dcterms:modified xsi:type="dcterms:W3CDTF">2025-03-28T07:43:16Z</dcterms:modified>
</cp:coreProperties>
</file>